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按岗位分类排序" sheetId="2" r:id="rId1"/>
  </sheets>
  <definedNames>
    <definedName name="_xlnm.Print_Area" localSheetId="0">按岗位分类排序!$A$1:$F$14</definedName>
    <definedName name="_xlnm.Print_Titles" localSheetId="0">按岗位分类排序!$2:$2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<sst xmlns="http://schemas.openxmlformats.org/spreadsheetml/2006/main" count="42" uniqueCount="42">
  <si>
    <t>乐山城市更新集团2026年度专业技术人员公开招聘信息表</t>
  </si>
  <si>
    <t>序号</t>
  </si>
  <si>
    <t>岗位名称</t>
  </si>
  <si>
    <t>岗位职责</t>
  </si>
  <si>
    <t>任职资格</t>
  </si>
  <si>
    <t>招聘人数（人）</t>
  </si>
  <si>
    <t>备注</t>
  </si>
  <si>
    <t>乐山城市建设工程有限公司
采购岗</t>
  </si>
  <si>
    <t>1.协助编制公司采购制度，并贯彻执行；
2.负责编制物资采购方案及报批，开展公司工程建设项目询价核价，按时保质保量完成采购工作；
3.负责公司采购文件的编制；
4.负责跟踪物资供应情况、配合项目部做好重要物资、设备检验验收工作，负责剩余物资退库工作；
5.负责公司材料价格市场摸底，协助成本合约部做好材料价格成本控制；
6.协助公司处理好对外材料供应单位洽谈、维稳、合作等工作，处理好工程重大应急材料的供应，配合项目部做好认质认价工作。</t>
  </si>
  <si>
    <t>1.年龄40岁及以下，大学本科及以上学历，建筑类、供应链管理等相关专业，持有建筑类专业中级工程师及以上职称证书； 
2.具备2年以上工程采购管理类相关工作经验；
3.熟悉采购全流程，能熟练使用办公软件（如Excel、Word等）。</t>
  </si>
  <si>
    <t>乐山城市建设工程有限公司
造价结算岗</t>
  </si>
  <si>
    <t>1.负责公司工程预算的编制、报审，工程变更计量和计价编制、分析；
2.参与有关经济政策及内部经济责任制的制定工作，负责收集整理定额、预算方面的各类有关资料；
3.负责各项目的成本分解工作，编制工程预算清单、成本分析清单；
4.负责公司预算送审资料、送审竣工结算资料的报批、签订、递送等，跟踪送审项目的审核情况；
5.完成领导交办的其他工作。</t>
  </si>
  <si>
    <t>1.年龄40岁及以下，大学本科及以上学历，建筑经济管理、工程造价等相关专业，持有建筑类专业中级工程师及以上职称证书或建筑类专业二级及以上造价师；
2.熟悉施工图纸、合同条款及施工工艺，能处理现场签证、洽商变更等算量组价工作；
3.能熟练使用CAD、广联达、宏业、OFFICE等办公软件；
4.品行端正，吃苦耐劳，诚实守信，具有良好的团队意识，认同公司企业文化，服从公司工作安排。</t>
  </si>
  <si>
    <t>乐山城市建设工程技术服务有限公司注册结构工程师</t>
  </si>
  <si>
    <t>1.负责工程结构检测项目的技术方案制定；
2.主导工程结构现场检测工作，对检测过程进行全程技术指导和质量把控；
3.负责检测数据的审核与分析；
4.参与公司技术研发与创新工作；
5.负责对技术人员进行技术培训和指导；协助完成公司交办的其他与结构工程检测相关的技术工作；
6.配合公司市场拓展工作，为客户提供结构工程检测相关的技术咨询服务；
7.完成领导交办的其他工作。</t>
  </si>
  <si>
    <t>1.年龄45岁及以下，大学本科及以上学历，土木工程（结构方向）、结构工程等相关专业，持有二级及以上注册结构工程师证书，证书须可转注册，无不良执业记录；
2.具有3年及以上工程结构设计、施工或检测相关工作经验，熟悉工程质量检测行业的法律法规、规范标准（如《建筑结构检测技术标准》《混凝土结构工程施工质量验收规范》等）；
3.具备独立完成结构检测项目方案制定、现场检测、报告撰写的能力。</t>
  </si>
  <si>
    <t>乐山城市建设工程技术服务有限公司地基基础检测岗</t>
  </si>
  <si>
    <t>1.负责地基基础工程检测项目的现场实施；
2.严格按照检测方案和相关规范标准操作检测仪器设备，确保检测过程的规范性和检测数据的准确性、完整性；
3.负责现场检测数据的实时记录、整理与初步分析，及时向技术负责人反馈检测过程中出现的异常情况；
4.协助完成检测报告的编制工作；
5.负责检测仪器设备的日常维护、保养与校准配合工作；
6.配合团队完成其他地基基础相关检测任务，协助开展检测现场的安全管理工作；
7.完成领导交办的其他工作。</t>
  </si>
  <si>
    <t>1.年龄30岁及以下，大学本科及以上学历，土木工程、岩土工程、工程地质、勘查技术与工程等相关专业，男性，持有C1驾照；
2.熟悉地基基础检测行业相关规范标准；
3.具有1年及以上地基基础检测相关工作经验或持有地基基础检测员岗位培训证书者优先。</t>
  </si>
  <si>
    <t>乐山兴绿生态环境有限公司安全工艺岗</t>
  </si>
  <si>
    <t>1.负责乡镇污水处理厂（站）生产工艺技术管理工作，确保各类工艺设施和整个工艺流程科学、规范运行；
2.负责完成工艺设计及有关生产技术文件的编制工作，为生产运行提供可靠的技术依据；
3.深入各运行岗位，及时发现问题、解决问题，对重大问题提出解决方案和工艺技术要求，及时向领导汇报，组织实施并检查执行落实情况；
4.负责工艺性试验方案的制订和组织实施工作，组织开展技术革新、改造和成果推广活动，促进生产工艺技术的提升；
5.严格执行工艺查定制度，定期或不定期对生产运行、工艺技术、化验分析结果进行汇总分析，并完成相关工作总结、落实整改。</t>
  </si>
  <si>
    <t>1.年龄40岁及以下，大学本科及以上学历，环境类相关专业，持有给排水中级及以上职称证书和C1以上驾驶证；        
2.具有3年及以上相关岗位工作经验，熟悉污水处理行业业态和项目运作流程，能准确把握相关政策法规，有独立分析、解决问题能力；
3.熟悉污水处理工艺流程、污水处理厂运作模式，了解成本定价原则；
4.熟练使用办公软件，具有较强的原则性、执行力、组织协调和沟通交往能力，具备良好的团队合作意识、职业道德、保密意识和文字功底：
5.具备国有企业相关工作经验可适当放宽条件，持有给排水高级职称证书者优先。</t>
  </si>
  <si>
    <t>乐山市城乡规划设计院有限公司空间规划所设计师（高级）</t>
  </si>
  <si>
    <t>1.负责国土空间规划、土地储备规划、城市发展研究、城市更新规划等相关工作；              
2.负责全域土地综合整治工作；
3.负责项目后期维护、在地维护，政策咨询研究；
4.配合城乡规划专业完成其他相关工作；                                                                                                               
5.完成领导交办的其他工作。</t>
  </si>
  <si>
    <t>1.年龄40岁及以下，大学本科及以上学历，土地管理、土地资源管理、土地科学与技术、土地规划与利用或国土资源管理专业，具有5年及以上土地利用规划相关工作经历，具有高级工程师职称；
2.具有土地管理、土地资源管理、土地规划与利用、国土资源管理、土地经济（研究）五个专业中任一专业高级工程师职称者，学历专业不受限；                                                            
3.具有发散型思维，善于独立思考，抗压能力强；
4.汇报能力及沟通能力强，熟练使用CAD、arcgis、photoshop等软件；
5.高级工程师职称专业和学历专业同时符合资格条件者优先。</t>
  </si>
  <si>
    <t>乐山市城乡规划设计院有限公司空间规划所设计师</t>
  </si>
  <si>
    <t>1.负责国土空间规划、城市发展研究、产业研究、城市更新规划、城市设计等相关工作；                               
2.负责项目后期维护、在地维护，政策咨询研究工作；
3.负责与国土空间规划相关的土地类规划相关工作；                                                                       
4.完成领导交办的其他工作。</t>
  </si>
  <si>
    <t>1.年龄35岁及以下，本科及以上学历，地理信息系统专业；
2.擅长网络资料梳理及爬取；                                                                     
3.具有发散型思维，善于独立思考，抗压能力强；
4.汇报能力及沟通能力强，拥有较强团队合作意识；
5.熟练使用CAD、arcgis、photoshop、mapgis等软件；
6.具有5年以上自然资源信息化建设相关工作经验。</t>
  </si>
  <si>
    <t>乐山广信物业管理有限公司市场开发岗</t>
  </si>
  <si>
    <t>1.跟踪行业发展和先进企业动态跟踪研究工作，制定公司发展战略规划；
2.制定基于消费者需求的商业创新策略，进行产品、服务及商业模式的创新；
3.主导市场业务整体规划，制定公司各业务板块的营销策略，为营销明确发展方向并监督执行；
4.负责跟进省内的行业政策机会，协调集团及公司的资源开展相应的市场营销工作；
5.负责营销业务拓展和市场竞争，对各经营单位的市场开发工作进行管理和分析；
6.收集市场信息，做好项目投标可行性研究分析，编制投标文件，参加投标工作；
7.初步拟定或审查项目合同；
8.建立和完善市场信息和项目投标档案；
9.完成领导交办的其他工作。</t>
  </si>
  <si>
    <t>1.年龄35岁及以下，硕士研究生及以上学历，市场营销、工商管理、经济与贸易类、建筑类、工程管理等相关专业，具有3年以上市场开发、战略规划或商务拓展相关工作经验；
2.熟悉行业市场动态及招投标流程；
3.具备较强的分析研判、沟通协调和文字表达能力；
4.能适应阶段性出差或高强度工作任务；
5.有国有企业或大型企业市场部门工作经验者优先。</t>
  </si>
  <si>
    <t>乐山广信物业管理有限公司党群人事岗</t>
  </si>
  <si>
    <t>1.负责起草公司各类请示、报告、总结等文稿；
2.负责公司党组织会议材料收集、纪要编制以及党内文件收发、流转及管理工作；
3.负责公司党组织建设工作，包括党员教育、党内统计、党员组织关系转接、党员发展、党费收缴、干部档案整理等相关工作；
4.负责公司工会组织建设工作，包括职工入会、会员教育、会员统计、会费收缴相关工作，组织开展工会活动，做好职工互助保障工作；
5.做好团组织建设工作，包括团员教育、团内统计、团员组织关系转接、团费收缴等相关工作，组织开展青年志愿者活动；
6.负责公司纪检监督工作，包括廉洁文化建设、反腐倡廉宣传教育、纪检监督检查、效能监察等相关工作；
7.负责人事管理工作，包括人员选聘、培训管理、绩效考核、薪酬管理和劳动关系管理等相关工作；
8.负责公司企业文化宣传工作；
9.完成领导交办的其他工作。</t>
  </si>
  <si>
    <t>1.中共党员，年龄35岁及以下，大学本科及以上学历，政治经济学、马克思主义理论学科、中文、汉语言文学等相关专业，持有政工师及以上职称证书者优先；
2.熟练使用word、excel等办公软件及办公设备；
3.遵规守法，品行端正，勤奋敬业，团结合作，作风严谨，职业素养好；
4.具备良好的文字功底、表达能力、组织协调能力和沟通应变能力，抗压能力强；
5.具有政府部门、事业单位和国有企业党务工作经验者优先。</t>
  </si>
  <si>
    <t>乐山城投新建筑材料有限公司物资管理岗</t>
  </si>
  <si>
    <t>1.熟练掌握原材料收料工作技能，负责安全收料、卸料工作；
2.负责原材料的入库、出库、盘存管理工作；
3.负责电器配件、设备配件、油料、劳保用品等易损耗材物资的验收、入库、出库、盘存管理工作；
4.负责按照原材料采购清单对采购物资进行核对检查，确保收货物品数量、质量、交货期正确无误；
5.负责原材料堆放场地的规范标识；
6.负责原材料入场时的质量检查取样工作；
7.负责不合格原材料退货工作；
8.负责原材料收料数据统计工作；
9.建立健全各种生产原材料和其他物资出入库手续和数据台账，认真做好每月盘存工作，编制库存表，按照公司规定整理和传递单据；
10.负责对仓库物料的妥善保管，做好防火、防潮、防盗等安全检查工作；
11.完成领导交办的其他任务。</t>
  </si>
  <si>
    <t>1.年龄35岁以下，大学专科及以上学历，仓储管理、物资管理、工商管理、会计学等相关专业，具备1年以上统计、合同管理或仓储管理经验，熟悉仓储流程及ERP系统，有国企工作经验者优先；
2.工作细致，责任心强，具备良好的数据统计、台账管理和报表制作能力，掌握基础物资鉴别与仓库安全知识（如防火、防潮）；
3.身体健康，吃苦耐劳，具备良好沟通能力和团队合作精神。</t>
  </si>
  <si>
    <t>乐山城投新建筑材料有限公司会计核算岗</t>
  </si>
  <si>
    <t>1.负责会计核算及管理，税费的清算、申报、解缴；
2.报表编制及财务分析工作；配合相关财务检查、审计工作；
3.会计凭证、账簿及税务资料整理装订；
4.完成领导交办的其他工作。</t>
  </si>
  <si>
    <t>1.年龄35岁及以下，硕士研究生及以上学历，财务、会计、审计等相关专业，持有中级及以上职称（执业资格）证书者优先；
2.具备3年及以上相关岗位工作经历，熟悉国家会计准则以及相关的财务、税务、审计法律法规；
3.工作认真细致，具备良好的沟通能力、组织协调能力及团队协作意识；
4.学习能力强，愿意接触财务多板块业务，认同在公司承担综合性财务职责的发展路径；
5.熟练使用常用办公软件及财务软件。</t>
  </si>
  <si>
    <t>2026年度专业技术人员招聘需求人数合计</t>
  </si>
  <si>
    <t>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</si>
</sst>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2"/>
      <name val="宋体"/>
      <charset val="134"/>
    </font>
    <font>
      <b/>
      <sz val="18"/>
      <name val="宋体"/>
      <charset val="134"/>
    </font>
    <font>
      <b/>
      <sz val="11"/>
      <name val="黑体"/>
      <charset val="134"/>
    </font>
    <font>
      <sz val="10"/>
      <name val="宋体"/>
      <charset val="134"/>
    </font>
    <font>
      <sz val="10"/>
      <name val="宋体"/>
      <charset val="134"/>
      <scheme val="minor"/>
    </font>
    <font>
      <b/>
      <sz val="10"/>
      <name val="黑体"/>
      <charset val="134"/>
    </font>
    <font>
      <sz val="10"/>
      <color theme="1" tint="0.0499893185216834"/>
      <name val="宋体"/>
      <charset val="134"/>
    </font>
    <font>
      <sz val="10"/>
      <color indexed="8"/>
      <name val="宋体"/>
      <charset val="134"/>
    </font>
    <font>
      <sz val="10"/>
      <color theme="1"/>
      <name val="宋体"/>
      <charset val="134"/>
      <scheme val="minor"/>
    </font>
    <font>
      <b/>
      <sz val="12"/>
      <name val="黑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3" borderId="3"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18" fillId="0" borderId="5" applyNumberFormat="0" applyFill="0" applyAlignment="0" applyProtection="0">
      <alignment vertical="center"/>
    </xf>
    <xf numFmtId="0" fontId="18" fillId="0" borderId="0" applyNumberFormat="0" applyFill="0" applyBorder="0" applyAlignment="0" applyProtection="0">
      <alignment vertical="center"/>
    </xf>
    <xf numFmtId="0" fontId="19" fillId="4" borderId="6" applyNumberFormat="0" applyAlignment="0" applyProtection="0">
      <alignment vertical="center"/>
    </xf>
    <xf numFmtId="0" fontId="20" fillId="5" borderId="7" applyNumberFormat="0" applyAlignment="0" applyProtection="0">
      <alignment vertical="center"/>
    </xf>
    <xf numFmtId="0" fontId="21" fillId="5" borderId="6" applyNumberFormat="0" applyAlignment="0" applyProtection="0">
      <alignment vertical="center"/>
    </xf>
    <xf numFmtId="0" fontId="22" fillId="6" borderId="8" applyNumberFormat="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xf numFmtId="0" fontId="30" fillId="0" borderId="0">
      <alignment vertical="center"/>
    </xf>
    <xf numFmtId="0" fontId="0" fillId="0" borderId="0"/>
  </cellStyleXfs>
  <cellXfs count="25">
    <xf numFmtId="0" fontId="0" fillId="0" borderId="0" xfId="0">
      <alignment vertical="center"/>
    </xf>
    <xf numFmtId="0" fontId="0" fillId="0" borderId="0" xfId="0" applyAlignment="1">
      <alignment horizontal="center" vertical="center"/>
    </xf>
    <xf numFmtId="0" fontId="0" fillId="2" borderId="0" xfId="0" applyFill="1" applyAlignment="1">
      <alignment horizontal="center" vertical="center"/>
    </xf>
    <xf numFmtId="0" fontId="0" fillId="0" borderId="0" xfId="0" applyAlignment="1">
      <alignment vertical="center" wrapText="1"/>
    </xf>
    <xf numFmtId="0" fontId="0" fillId="0" borderId="0" xfId="0" applyAlignment="1">
      <alignment horizontal="center" vertical="center" wrapText="1"/>
    </xf>
    <xf numFmtId="0" fontId="1" fillId="0" borderId="0" xfId="0" applyFont="1" applyFill="1" applyAlignment="1">
      <alignment horizontal="center" vertical="center"/>
    </xf>
    <xf numFmtId="0" fontId="2" fillId="0" borderId="1" xfId="50" applyFont="1" applyFill="1" applyBorder="1" applyAlignment="1">
      <alignment horizontal="center" vertical="center" wrapText="1"/>
    </xf>
    <xf numFmtId="0" fontId="2" fillId="0" borderId="0" xfId="50" applyFont="1" applyFill="1" applyAlignment="1">
      <alignment horizontal="center" vertical="center" wrapText="1"/>
    </xf>
    <xf numFmtId="0" fontId="3" fillId="0" borderId="1" xfId="0" applyFont="1" applyFill="1" applyBorder="1" applyAlignment="1">
      <alignment horizontal="center" vertical="center" wrapText="1"/>
    </xf>
    <xf numFmtId="49" fontId="4" fillId="0" borderId="1" xfId="0" applyNumberFormat="1" applyFont="1" applyFill="1" applyBorder="1" applyAlignment="1">
      <alignment vertical="center" wrapText="1"/>
    </xf>
    <xf numFmtId="49" fontId="4" fillId="0" borderId="1" xfId="0" applyNumberFormat="1" applyFont="1" applyFill="1" applyBorder="1" applyAlignment="1">
      <alignment horizontal="justify" vertical="center" wrapText="1"/>
    </xf>
    <xf numFmtId="0" fontId="5" fillId="0" borderId="1" xfId="50" applyFont="1" applyFill="1" applyBorder="1" applyAlignment="1">
      <alignment horizontal="center" vertical="center" wrapText="1"/>
    </xf>
    <xf numFmtId="0" fontId="3" fillId="0" borderId="1" xfId="0" applyFont="1" applyBorder="1" applyAlignment="1">
      <alignment horizontal="center" vertical="center" wrapText="1"/>
    </xf>
    <xf numFmtId="0" fontId="0" fillId="0" borderId="0" xfId="0" applyBorder="1" applyAlignment="1">
      <alignment horizontal="center" vertical="center" wrapText="1"/>
    </xf>
    <xf numFmtId="0" fontId="3" fillId="0" borderId="1" xfId="0" applyFont="1" applyFill="1" applyBorder="1" applyAlignment="1">
      <alignment vertical="center" wrapText="1"/>
    </xf>
    <xf numFmtId="0" fontId="3" fillId="0" borderId="1" xfId="0" applyFont="1" applyFill="1" applyBorder="1" applyAlignment="1">
      <alignment horizontal="left" vertical="center" wrapText="1"/>
    </xf>
    <xf numFmtId="49" fontId="3" fillId="0" borderId="1" xfId="0" applyNumberFormat="1" applyFont="1" applyFill="1" applyBorder="1" applyAlignment="1">
      <alignment vertical="center" wrapText="1"/>
    </xf>
    <xf numFmtId="0" fontId="3" fillId="0" borderId="1" xfId="49" applyNumberFormat="1" applyFont="1" applyFill="1" applyBorder="1" applyAlignment="1" applyProtection="1">
      <alignment horizontal="left" vertical="center" wrapText="1"/>
    </xf>
    <xf numFmtId="49" fontId="3" fillId="0" borderId="1" xfId="0" applyNumberFormat="1" applyFont="1" applyFill="1" applyBorder="1" applyAlignment="1">
      <alignment horizontal="left" vertical="center" wrapText="1"/>
    </xf>
    <xf numFmtId="0" fontId="6"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9" fillId="0" borderId="2" xfId="0" applyFont="1" applyFill="1" applyBorder="1" applyAlignment="1">
      <alignment horizontal="right" vertical="center"/>
    </xf>
    <xf numFmtId="0" fontId="9" fillId="0" borderId="2" xfId="0" applyFont="1" applyFill="1" applyBorder="1" applyAlignment="1">
      <alignment horizontal="center" vertical="center" wrapText="1"/>
    </xf>
    <xf numFmtId="0" fontId="2" fillId="0" borderId="2" xfId="50" applyFont="1" applyFill="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襞" xfId="49"/>
    <cellStyle name="常规_Sheet1" xfId="50"/>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0</xdr:col>
      <xdr:colOff>3810</xdr:colOff>
      <xdr:row>0</xdr:row>
      <xdr:rowOff>3810</xdr:rowOff>
    </xdr:from>
    <xdr:ext cx="560070" cy="290830"/>
    <xdr:sp>
      <xdr:nvSpPr>
        <xdr:cNvPr id="2" name="文本框 2"/>
        <xdr:cNvSpPr txBox="1"/>
      </xdr:nvSpPr>
      <xdr:spPr>
        <a:xfrm>
          <a:off x="3810" y="3810"/>
          <a:ext cx="560070" cy="29083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r>
            <a:rPr lang="zh-CN" altLang="en-US" sz="1200">
              <a:latin typeface="方正小标宋简体" panose="03000509000000000000" charset="-122"/>
              <a:ea typeface="方正小标宋简体" panose="03000509000000000000" charset="-122"/>
              <a:cs typeface="方正小标宋简体" panose="03000509000000000000" charset="-122"/>
            </a:rPr>
            <a:t>附件</a:t>
          </a:r>
          <a:r>
            <a:rPr lang="en-US" altLang="zh-CN" sz="1200">
              <a:latin typeface="方正小标宋简体" panose="03000509000000000000" charset="-122"/>
              <a:ea typeface="方正小标宋简体" panose="03000509000000000000" charset="-122"/>
              <a:cs typeface="方正小标宋简体" panose="03000509000000000000" charset="-122"/>
            </a:rPr>
            <a:t>1</a:t>
          </a:r>
          <a:endParaRPr lang="en-US" altLang="zh-CN" sz="1200">
            <a:latin typeface="方正小标宋简体" panose="03000509000000000000" charset="-122"/>
            <a:ea typeface="方正小标宋简体" panose="03000509000000000000" charset="-122"/>
            <a:cs typeface="方正小标宋简体" panose="03000509000000000000" charset="-122"/>
          </a:endParaRPr>
        </a:p>
      </xdr:txBody>
    </xdr:sp>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D14"/>
  <sheetViews>
    <sheetView tabSelected="1" view="pageBreakPreview" zoomScale="130" zoomScaleNormal="100" topLeftCell="A12" workbookViewId="0">
      <selection activeCell="A10" sqref="$A10:$XFD10"/>
    </sheetView>
  </sheetViews>
  <sheetFormatPr defaultColWidth="9" defaultRowHeight="14.25"/>
  <cols>
    <col min="1" max="1" width="5.125" style="1" customWidth="1"/>
    <col min="2" max="2" width="12.5" style="2" customWidth="1"/>
    <col min="3" max="3" width="57.0416666666667" style="3" customWidth="1"/>
    <col min="4" max="4" width="66.0916666666667" style="3" customWidth="1"/>
    <col min="5" max="5" width="9.875" style="4" customWidth="1"/>
    <col min="6" max="7" width="9.625" style="4" customWidth="1"/>
    <col min="8" max="238" width="9" style="3"/>
  </cols>
  <sheetData>
    <row r="1" ht="35" customHeight="1" spans="1:238">
      <c r="A1" s="5" t="s">
        <v>0</v>
      </c>
      <c r="B1" s="5"/>
      <c r="C1" s="5"/>
      <c r="D1" s="5"/>
      <c r="E1" s="5"/>
      <c r="F1" s="5"/>
      <c r="G1" s="5"/>
    </row>
    <row r="2" ht="37" customHeight="1" spans="1:238">
      <c r="A2" s="6" t="s">
        <v>1</v>
      </c>
      <c r="B2" s="6" t="s">
        <v>2</v>
      </c>
      <c r="C2" s="6" t="s">
        <v>3</v>
      </c>
      <c r="D2" s="6" t="s">
        <v>4</v>
      </c>
      <c r="E2" s="6" t="s">
        <v>5</v>
      </c>
      <c r="F2" s="6" t="s">
        <v>6</v>
      </c>
      <c r="G2" s="7"/>
    </row>
    <row r="3" ht="128" customHeight="1" spans="1:238">
      <c r="A3" s="8">
        <v>1</v>
      </c>
      <c r="B3" s="8" t="s">
        <v>7</v>
      </c>
      <c r="C3" s="9" t="s">
        <v>8</v>
      </c>
      <c r="D3" s="10" t="s">
        <v>9</v>
      </c>
      <c r="E3" s="8">
        <v>1</v>
      </c>
      <c r="F3" s="11"/>
      <c r="G3" s="7"/>
    </row>
    <row r="4" ht="108" customHeight="1" spans="1:238">
      <c r="A4" s="8">
        <v>2</v>
      </c>
      <c r="B4" s="8" t="s">
        <v>10</v>
      </c>
      <c r="C4" s="10" t="s">
        <v>11</v>
      </c>
      <c r="D4" s="10" t="s">
        <v>12</v>
      </c>
      <c r="E4" s="8">
        <v>1</v>
      </c>
      <c r="F4" s="12"/>
      <c r="G4" s="13"/>
    </row>
    <row r="5" ht="128" customHeight="1" spans="1:238">
      <c r="A5" s="8">
        <v>3</v>
      </c>
      <c r="B5" s="14" t="s">
        <v>13</v>
      </c>
      <c r="C5" s="15" t="s">
        <v>14</v>
      </c>
      <c r="D5" s="15" t="s">
        <v>15</v>
      </c>
      <c r="E5" s="8">
        <v>1</v>
      </c>
      <c r="F5" s="12"/>
      <c r="G5" s="13"/>
    </row>
    <row r="6" ht="125" customHeight="1" spans="1:238">
      <c r="A6" s="8">
        <v>4</v>
      </c>
      <c r="B6" s="14" t="s">
        <v>16</v>
      </c>
      <c r="C6" s="15" t="s">
        <v>17</v>
      </c>
      <c r="D6" s="15" t="s">
        <v>18</v>
      </c>
      <c r="E6" s="8">
        <v>1</v>
      </c>
      <c r="F6" s="12"/>
    </row>
    <row r="7" ht="143" customHeight="1" spans="1:238">
      <c r="A7" s="8">
        <v>5</v>
      </c>
      <c r="B7" s="8" t="s">
        <v>19</v>
      </c>
      <c r="C7" s="16" t="s">
        <v>20</v>
      </c>
      <c r="D7" s="15" t="s">
        <v>21</v>
      </c>
      <c r="E7" s="8">
        <v>1</v>
      </c>
      <c r="F7" s="12"/>
    </row>
    <row r="8" customFormat="1" ht="117" customHeight="1" spans="1:238">
      <c r="A8" s="8">
        <v>6</v>
      </c>
      <c r="B8" s="8" t="s">
        <v>22</v>
      </c>
      <c r="C8" s="15" t="s">
        <v>23</v>
      </c>
      <c r="D8" s="17" t="s">
        <v>24</v>
      </c>
      <c r="E8" s="8">
        <v>1</v>
      </c>
      <c r="F8" s="12"/>
      <c r="G8" s="4"/>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c r="CC8" s="3"/>
      <c r="CD8" s="3"/>
      <c r="CE8" s="3"/>
      <c r="CF8" s="3"/>
      <c r="CG8" s="3"/>
      <c r="CH8" s="3"/>
      <c r="CI8" s="3"/>
      <c r="CJ8" s="3"/>
      <c r="CK8" s="3"/>
      <c r="CL8" s="3"/>
      <c r="CM8" s="3"/>
      <c r="CN8" s="3"/>
      <c r="CO8" s="3"/>
      <c r="CP8" s="3"/>
      <c r="CQ8" s="3"/>
      <c r="CR8" s="3"/>
      <c r="CS8" s="3"/>
      <c r="CT8" s="3"/>
      <c r="CU8" s="3"/>
      <c r="CV8" s="3"/>
      <c r="CW8" s="3"/>
      <c r="CX8" s="3"/>
      <c r="CY8" s="3"/>
      <c r="CZ8" s="3"/>
      <c r="DA8" s="3"/>
      <c r="DB8" s="3"/>
      <c r="DC8" s="3"/>
      <c r="DD8" s="3"/>
      <c r="DE8" s="3"/>
      <c r="DF8" s="3"/>
      <c r="DG8" s="3"/>
      <c r="DH8" s="3"/>
      <c r="DI8" s="3"/>
      <c r="DJ8" s="3"/>
      <c r="DK8" s="3"/>
      <c r="DL8" s="3"/>
      <c r="DM8" s="3"/>
      <c r="DN8" s="3"/>
      <c r="DO8" s="3"/>
      <c r="DP8" s="3"/>
      <c r="DQ8" s="3"/>
      <c r="DR8" s="3"/>
      <c r="DS8" s="3"/>
      <c r="DT8" s="3"/>
      <c r="DU8" s="3"/>
      <c r="DV8" s="3"/>
      <c r="DW8" s="3"/>
      <c r="DX8" s="3"/>
      <c r="DY8" s="3"/>
      <c r="DZ8" s="3"/>
      <c r="EA8" s="3"/>
      <c r="EB8" s="3"/>
      <c r="EC8" s="3"/>
      <c r="ED8" s="3"/>
      <c r="EE8" s="3"/>
      <c r="EF8" s="3"/>
      <c r="EG8" s="3"/>
      <c r="EH8" s="3"/>
      <c r="EI8" s="3"/>
      <c r="EJ8" s="3"/>
      <c r="EK8" s="3"/>
      <c r="EL8" s="3"/>
      <c r="EM8" s="3"/>
      <c r="EN8" s="3"/>
      <c r="EO8" s="3"/>
      <c r="EP8" s="3"/>
      <c r="EQ8" s="3"/>
      <c r="ER8" s="3"/>
      <c r="ES8" s="3"/>
      <c r="ET8" s="3"/>
      <c r="EU8" s="3"/>
      <c r="EV8" s="3"/>
      <c r="EW8" s="3"/>
      <c r="EX8" s="3"/>
      <c r="EY8" s="3"/>
      <c r="EZ8" s="3"/>
      <c r="FA8" s="3"/>
      <c r="FB8" s="3"/>
      <c r="FC8" s="3"/>
      <c r="FD8" s="3"/>
      <c r="FE8" s="3"/>
      <c r="FF8" s="3"/>
      <c r="FG8" s="3"/>
      <c r="FH8" s="3"/>
      <c r="FI8" s="3"/>
      <c r="FJ8" s="3"/>
      <c r="FK8" s="3"/>
      <c r="FL8" s="3"/>
      <c r="FM8" s="3"/>
      <c r="FN8" s="3"/>
      <c r="FO8" s="3"/>
      <c r="FP8" s="3"/>
      <c r="FQ8" s="3"/>
      <c r="FR8" s="3"/>
      <c r="FS8" s="3"/>
      <c r="FT8" s="3"/>
      <c r="FU8" s="3"/>
      <c r="FV8" s="3"/>
      <c r="FW8" s="3"/>
      <c r="FX8" s="3"/>
      <c r="FY8" s="3"/>
      <c r="FZ8" s="3"/>
      <c r="GA8" s="3"/>
      <c r="GB8" s="3"/>
      <c r="GC8" s="3"/>
      <c r="GD8" s="3"/>
      <c r="GE8" s="3"/>
      <c r="GF8" s="3"/>
      <c r="GG8" s="3"/>
      <c r="GH8" s="3"/>
      <c r="GI8" s="3"/>
      <c r="GJ8" s="3"/>
      <c r="GK8" s="3"/>
      <c r="GL8" s="3"/>
      <c r="GM8" s="3"/>
      <c r="GN8" s="3"/>
      <c r="GO8" s="3"/>
      <c r="GP8" s="3"/>
      <c r="GQ8" s="3"/>
      <c r="GR8" s="3"/>
      <c r="GS8" s="3"/>
      <c r="GT8" s="3"/>
      <c r="GU8" s="3"/>
      <c r="GV8" s="3"/>
      <c r="GW8" s="3"/>
      <c r="GX8" s="3"/>
      <c r="GY8" s="3"/>
      <c r="GZ8" s="3"/>
      <c r="HA8" s="3"/>
      <c r="HB8" s="3"/>
      <c r="HC8" s="3"/>
      <c r="HD8" s="3"/>
      <c r="HE8" s="3"/>
      <c r="HF8" s="3"/>
      <c r="HG8" s="3"/>
      <c r="HH8" s="3"/>
      <c r="HI8" s="3"/>
      <c r="HJ8" s="3"/>
      <c r="HK8" s="3"/>
      <c r="HL8" s="3"/>
      <c r="HM8" s="3"/>
      <c r="HN8" s="3"/>
      <c r="HO8" s="3"/>
      <c r="HP8" s="3"/>
      <c r="HQ8" s="3"/>
      <c r="HR8" s="3"/>
      <c r="HS8" s="3"/>
      <c r="HT8" s="3"/>
      <c r="HU8" s="3"/>
      <c r="HV8" s="3"/>
      <c r="HW8" s="3"/>
      <c r="HX8" s="3"/>
      <c r="HY8" s="3"/>
      <c r="HZ8" s="3"/>
      <c r="IA8" s="3"/>
      <c r="IB8" s="3"/>
      <c r="IC8" s="3"/>
      <c r="ID8" s="3"/>
    </row>
    <row r="9" ht="87" customHeight="1" spans="1:238">
      <c r="A9" s="8">
        <v>7</v>
      </c>
      <c r="B9" s="8" t="s">
        <v>25</v>
      </c>
      <c r="C9" s="15" t="s">
        <v>26</v>
      </c>
      <c r="D9" s="17" t="s">
        <v>27</v>
      </c>
      <c r="E9" s="8">
        <v>1</v>
      </c>
      <c r="F9" s="12"/>
    </row>
    <row r="10" ht="197" customHeight="1" spans="1:238">
      <c r="A10" s="8">
        <v>8</v>
      </c>
      <c r="B10" s="8" t="s">
        <v>28</v>
      </c>
      <c r="C10" s="18" t="s">
        <v>29</v>
      </c>
      <c r="D10" s="15" t="s">
        <v>30</v>
      </c>
      <c r="E10" s="8">
        <v>1</v>
      </c>
      <c r="F10" s="12"/>
    </row>
    <row r="11" ht="198" customHeight="1" spans="1:238">
      <c r="A11" s="8">
        <v>9</v>
      </c>
      <c r="B11" s="8" t="s">
        <v>31</v>
      </c>
      <c r="C11" s="19" t="s">
        <v>32</v>
      </c>
      <c r="D11" s="19" t="s">
        <v>33</v>
      </c>
      <c r="E11" s="8">
        <v>1</v>
      </c>
      <c r="F11" s="12"/>
    </row>
    <row r="12" ht="200" customHeight="1" spans="1:238">
      <c r="A12" s="8">
        <v>10</v>
      </c>
      <c r="B12" s="8" t="s">
        <v>34</v>
      </c>
      <c r="C12" s="16" t="s">
        <v>35</v>
      </c>
      <c r="D12" s="15" t="s">
        <v>36</v>
      </c>
      <c r="E12" s="8">
        <v>1</v>
      </c>
      <c r="F12" s="12"/>
    </row>
    <row r="13" ht="122" customHeight="1" spans="1:238">
      <c r="A13" s="8">
        <v>11</v>
      </c>
      <c r="B13" s="8" t="s">
        <v>37</v>
      </c>
      <c r="C13" s="20" t="s">
        <v>38</v>
      </c>
      <c r="D13" s="21" t="s">
        <v>39</v>
      </c>
      <c r="E13" s="8">
        <v>1</v>
      </c>
      <c r="F13" s="12"/>
    </row>
    <row r="14" ht="26" customHeight="1" spans="1:238">
      <c r="A14" s="22" t="s">
        <v>40</v>
      </c>
      <c r="B14" s="22"/>
      <c r="C14" s="22"/>
      <c r="D14" s="22"/>
      <c r="E14" s="23">
        <f>SUM(E3:E13)</f>
        <v>11</v>
      </c>
      <c r="F14" s="24" t="s">
        <v>41</v>
      </c>
      <c r="G14" s="7"/>
    </row>
  </sheetData>
  <mergeCells count="2">
    <mergeCell ref="A1:F1"/>
    <mergeCell ref="A14:D14"/>
  </mergeCells>
  <dataValidations count="1">
    <dataValidation allowBlank="1" showInputMessage="1" showErrorMessage="1" sqref="C9"/>
  </dataValidations>
  <printOptions horizontalCentered="1"/>
  <pageMargins left="0.251388888888889" right="0.251388888888889" top="0.357638888888889" bottom="0.357638888888889" header="0" footer="0"/>
  <pageSetup paperSize="9" scale="81" orientation="landscape" horizontalDpi="600"/>
  <headerFooter alignWithMargins="0" scaleWithDoc="0">
    <oddFooter>&amp;C第 &amp;P 页，共 &amp;N 页</oddFooter>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按岗位分类排序</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帅洁</cp:lastModifiedBy>
  <dcterms:created xsi:type="dcterms:W3CDTF">2021-09-28T02:10:00Z</dcterms:created>
  <dcterms:modified xsi:type="dcterms:W3CDTF">2026-07-07T06:54:27Z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6F6D41B2436348758930B96B4D20EF59</vt:lpwstr>
  </property>
  <property fmtid="{D5CDD505-2E9C-101B-9397-08002B2CF9AE}" pid="3" name="KSOProductBuildVer">
    <vt:lpwstr>2052-12.1.0.26895</vt:lpwstr>
  </property>
  <property fmtid="{D5CDD505-2E9C-101B-9397-08002B2CF9AE}" pid="4" name="CalculationRule">
    <vt:i4>0</vt:i4>
  </property>
</Properties>
</file>