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firstSheet="2" activeTab="2"/>
  </bookViews>
  <sheets>
    <sheet name="简章打印 (文职)" sheetId="21" state="hidden" r:id="rId1"/>
    <sheet name="简章打印（勤务）" sheetId="20" state="hidden" r:id="rId2"/>
    <sheet name="勤务辅警" sheetId="8" r:id="rId3"/>
  </sheets>
  <definedNames>
    <definedName name="_xlnm._FilterDatabase" localSheetId="0" hidden="1">'简章打印 (文职)'!$A$2:$AK$70</definedName>
    <definedName name="_xlnm._FilterDatabase" localSheetId="1" hidden="1">'简章打印（勤务）'!$A$2:$AK$70</definedName>
    <definedName name="_xlnm._FilterDatabase" localSheetId="2" hidden="1">勤务辅警!$A$2:$H$4</definedName>
    <definedName name="_xlnm.Print_Area" localSheetId="0">'简章打印 (文职)'!$A$1:$H$37</definedName>
    <definedName name="_xlnm.Print_Area" localSheetId="1">'简章打印（勤务）'!$A$1:$H$70</definedName>
    <definedName name="_xlnm.Print_Titles" localSheetId="0">'简章打印 (文职)'!$2:$2</definedName>
    <definedName name="_xlnm.Print_Titles" localSheetId="1">'简章打印（勤务）'!$2:$2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<sst xmlns="http://schemas.openxmlformats.org/spreadsheetml/2006/main" count="855" uniqueCount="126">
  <si>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年上海公安机关辅警招聘简章（文职）</t>
    </r>
  </si>
  <si>
    <t>序
号</t>
  </si>
  <si>
    <t>用人
单位</t>
  </si>
  <si>
    <t>职位
类别</t>
  </si>
  <si>
    <t>职位
名称</t>
  </si>
  <si>
    <r>
      <rPr>
        <b/>
        <sz val="11"/>
        <color theme="1"/>
        <rFont val="宋体"/>
        <charset val="134"/>
      </rP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人数</t>
    </r>
  </si>
  <si>
    <t>学历要求</t>
  </si>
  <si>
    <t>资格条件</t>
  </si>
  <si>
    <t>职位说明</t>
  </si>
  <si>
    <t>情指中心</t>
  </si>
  <si>
    <t>文职一</t>
  </si>
  <si>
    <r>
      <rPr>
        <sz val="10"/>
        <rFont val="Times New Roman"/>
        <charset val="134"/>
      </rPr>
      <t>110</t>
    </r>
    <r>
      <rPr>
        <sz val="10"/>
        <rFont val="宋体"/>
        <charset val="134"/>
      </rPr>
      <t>接线</t>
    </r>
  </si>
  <si>
    <t>大专及以上</t>
  </si>
  <si>
    <t>符合公安机关聘用辅警条件，普通话标准，吐字清晰，声音悦耳（需熟练使用沪语）。有较强的口头表达能力。</t>
  </si>
  <si>
    <r>
      <rPr>
        <sz val="10"/>
        <rFont val="宋体"/>
        <charset val="134"/>
      </rPr>
      <t>负责接听受理报警求助电话，做好记录，按要求下发、转接相关单位。工作模式：实行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小时轮班制。工作地点：静安区，转正后平均月收入约</t>
    </r>
    <r>
      <rPr>
        <sz val="10"/>
        <rFont val="Times New Roman"/>
        <charset val="134"/>
      </rPr>
      <t>10300</t>
    </r>
    <r>
      <rPr>
        <sz val="10"/>
        <rFont val="宋体"/>
        <charset val="134"/>
      </rPr>
      <t>元（含个人缴纳税、金）。</t>
    </r>
  </si>
  <si>
    <t>警保处</t>
  </si>
  <si>
    <t>资料整理</t>
  </si>
  <si>
    <t>符合公安机关聘用辅警条件，工作认真负责、耐心细致，条理性强。</t>
  </si>
  <si>
    <r>
      <rPr>
        <sz val="10"/>
        <rFont val="宋体"/>
        <charset val="134"/>
      </rPr>
      <t>从事情况、信息、数据的统计、汇总等工作。工作地点：静安区，转正后平均月收入约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</si>
  <si>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环食药侦总队</t>
  </si>
  <si>
    <r>
      <rPr>
        <sz val="10"/>
        <rFont val="宋体"/>
        <charset val="134"/>
      </rPr>
      <t>从事情况、信息、数据的统计、汇总等工作。工作地点：浦东新区，转正后平均月收入约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</si>
  <si>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后勤事务</t>
  </si>
  <si>
    <r>
      <rPr>
        <sz val="10"/>
        <rFont val="宋体"/>
        <charset val="134"/>
      </rPr>
      <t>符合公安机关聘用辅警条件，有实际工作经验或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照（不含</t>
    </r>
    <r>
      <rPr>
        <sz val="10"/>
        <rFont val="Times New Roman"/>
        <charset val="134"/>
      </rPr>
      <t>C2)</t>
    </r>
    <r>
      <rPr>
        <sz val="10"/>
        <rFont val="宋体"/>
        <charset val="134"/>
      </rPr>
      <t>以上驾驶证且能熟练驾驶者优先。</t>
    </r>
  </si>
  <si>
    <r>
      <rPr>
        <sz val="10"/>
        <rFont val="宋体"/>
        <charset val="134"/>
      </rPr>
      <t>从事后勤服务方面的事务性工作。工作地点：浦东新区，转正后平均月收入约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</si>
  <si>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法制总队</t>
  </si>
  <si>
    <t>浦东分局</t>
  </si>
  <si>
    <t>咨询服务</t>
  </si>
  <si>
    <t>符合公安机关聘用辅警条件，普通话标准，吐字清晰，声音悦耳，有较强的口头表达能力。</t>
  </si>
  <si>
    <r>
      <rPr>
        <sz val="10"/>
        <color theme="1"/>
        <rFont val="宋体"/>
        <charset val="134"/>
      </rPr>
      <t>提供政策咨询服务，按照程序接收、核对居民申报的证照材料。工作地点：浦东新区，转正后平均月收入约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</si>
  <si>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r>
      <rPr>
        <sz val="10"/>
        <color theme="1"/>
        <rFont val="宋体"/>
        <charset val="134"/>
      </rPr>
      <t>从事情况、信息、数据的统计、汇总等工作。工作地点：浦东新区，转正后平均月收入约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</si>
  <si>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徐汇分局</t>
  </si>
  <si>
    <r>
      <rPr>
        <sz val="10"/>
        <color theme="1"/>
        <rFont val="宋体"/>
        <charset val="134"/>
      </rPr>
      <t>从事情况、信息、数据的统计、汇总等工作。工作地点：徐汇区，转正后平均月收入约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</si>
  <si>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长宁分局</t>
  </si>
  <si>
    <r>
      <rPr>
        <sz val="10"/>
        <color theme="1"/>
        <rFont val="宋体"/>
        <charset val="134"/>
      </rPr>
      <t>提供政策咨询服务，按照程序接收、核对居民申报的证照材料。工作地点：长宁区，转正后平均月收入约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</si>
  <si>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r>
      <rPr>
        <sz val="10"/>
        <color theme="1"/>
        <rFont val="方正书宋_GBK"/>
        <charset val="134"/>
      </rPr>
      <t>符合公安机关聘用辅警条件，有实际工作经验或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书宋_GBK"/>
        <charset val="134"/>
      </rPr>
      <t>照（不含</t>
    </r>
    <r>
      <rPr>
        <sz val="10"/>
        <color theme="1"/>
        <rFont val="Times New Roman"/>
        <charset val="134"/>
      </rPr>
      <t>C2)</t>
    </r>
    <r>
      <rPr>
        <sz val="10"/>
        <color theme="1"/>
        <rFont val="方正书宋_GBK"/>
        <charset val="134"/>
      </rPr>
      <t>以上驾驶证且能熟练驾驶者优先。</t>
    </r>
  </si>
  <si>
    <r>
      <rPr>
        <sz val="10"/>
        <color theme="1"/>
        <rFont val="宋体"/>
        <charset val="134"/>
      </rPr>
      <t>从事后勤服务方面的事务性工作。工作地点：长宁区，转正后平均月收入约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</si>
  <si>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静安分局</t>
  </si>
  <si>
    <r>
      <rPr>
        <sz val="10"/>
        <color theme="1"/>
        <rFont val="宋体"/>
        <charset val="134"/>
      </rPr>
      <t>从事情况、信息、数据的统计、汇总等工作。工作地点：静安区，转正后平均月收入约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</si>
  <si>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普陀分局</t>
  </si>
  <si>
    <t>信息查询</t>
  </si>
  <si>
    <t>符合公安机关聘用辅警条件，普通话标准，吐字清晰，声音悦耳。</t>
  </si>
  <si>
    <r>
      <rPr>
        <sz val="10"/>
        <color theme="1"/>
        <rFont val="宋体"/>
        <charset val="134"/>
      </rPr>
      <t>在分局报警电话接线岗位上从事相关信息的查询、反馈和记录工作。实行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小时轮班制。工作地点：普陀区，转正后平均月收入约</t>
    </r>
    <r>
      <rPr>
        <sz val="10"/>
        <color theme="1"/>
        <rFont val="Times New Roman"/>
        <charset val="134"/>
      </rPr>
      <t>9700</t>
    </r>
    <r>
      <rPr>
        <sz val="10"/>
        <color theme="1"/>
        <rFont val="宋体"/>
        <charset val="134"/>
      </rPr>
      <t>元（含个人缴纳税、金）。</t>
    </r>
  </si>
  <si>
    <t>虹口分局</t>
  </si>
  <si>
    <r>
      <rPr>
        <sz val="10"/>
        <color theme="1"/>
        <rFont val="宋体"/>
        <charset val="134"/>
      </rPr>
      <t>从事情况、信息、数据的统计、汇总等工作。工作地点：虹口区，转正后平均月收入约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</si>
  <si>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杨浦分局</t>
  </si>
  <si>
    <r>
      <rPr>
        <sz val="10"/>
        <color theme="1"/>
        <rFont val="宋体"/>
        <charset val="134"/>
      </rPr>
      <t>从事后勤服务方面的事务性工作。工作地点：杨浦区，转正后平均月收入约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</si>
  <si>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闵行分局</t>
  </si>
  <si>
    <r>
      <rPr>
        <sz val="10"/>
        <rFont val="宋体"/>
        <charset val="134"/>
      </rPr>
      <t>提供政策咨询服务，按照程序接收、核对居民申报的证照材料。工作地点：闵行区，转正后平均月收入约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</si>
  <si>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宝山分局</t>
  </si>
  <si>
    <r>
      <rPr>
        <sz val="10"/>
        <rFont val="宋体"/>
        <charset val="134"/>
      </rPr>
      <t>提供政策咨询服务，按照程序接收、核对居民申报的证照材料。工作地点：宝山区，转正后平均月收入约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</si>
  <si>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r>
      <rPr>
        <sz val="10"/>
        <color theme="1"/>
        <rFont val="宋体"/>
        <charset val="134"/>
      </rPr>
      <t>从事情况、信息、数据的统计、汇总等工作。工作地点：宝山区，转正后平均月收入约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</si>
  <si>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嘉定分局</t>
  </si>
  <si>
    <r>
      <rPr>
        <sz val="10"/>
        <color theme="1"/>
        <rFont val="宋体"/>
        <charset val="134"/>
      </rPr>
      <t>在分局报警电话接线岗位上从事相关信息的查询、反馈和记录工作。实行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小时轮班制。工作地点：嘉定区，转正后平均月收入约</t>
    </r>
    <r>
      <rPr>
        <sz val="10"/>
        <color theme="1"/>
        <rFont val="Times New Roman"/>
        <charset val="134"/>
      </rPr>
      <t>9700</t>
    </r>
    <r>
      <rPr>
        <sz val="10"/>
        <color theme="1"/>
        <rFont val="宋体"/>
        <charset val="134"/>
      </rPr>
      <t>元（含个人缴纳税、金）。</t>
    </r>
  </si>
  <si>
    <r>
      <rPr>
        <sz val="10"/>
        <color theme="1"/>
        <rFont val="宋体"/>
        <charset val="134"/>
      </rPr>
      <t>从事情况、信息、数据的统计、汇总等工作。工作地点：嘉定区，转正后平均月收入约</t>
    </r>
    <r>
      <rPr>
        <sz val="10"/>
        <color theme="1"/>
        <rFont val="Times New Roman"/>
        <charset val="134"/>
      </rPr>
      <t>9300</t>
    </r>
    <r>
      <rPr>
        <sz val="10"/>
        <color theme="1"/>
        <rFont val="宋体"/>
        <charset val="134"/>
      </rPr>
      <t>元（含个人缴纳税、金）。</t>
    </r>
  </si>
  <si>
    <t>松江分局</t>
  </si>
  <si>
    <r>
      <rPr>
        <sz val="10"/>
        <rFont val="宋体"/>
        <charset val="134"/>
      </rPr>
      <t>提供政策咨询服务，按照程序接收、核对居民申报的证照材料。工作地点：松江区，转正后平均月收入约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</si>
  <si>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青浦分局</t>
  </si>
  <si>
    <r>
      <rPr>
        <sz val="10"/>
        <rFont val="宋体"/>
        <charset val="134"/>
      </rPr>
      <t>提供政策咨询服务，按照程序接收、核对居民申报的证照材料。工作地点：青浦区，转正后平均月收入约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</si>
  <si>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r>
      <rPr>
        <sz val="10"/>
        <rFont val="宋体"/>
        <charset val="134"/>
      </rPr>
      <t>从事情况、信息、数据的统计、汇总等工作。工作地点：青浦区，转正后平均月收入约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</si>
  <si>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奉贤分局</t>
  </si>
  <si>
    <r>
      <rPr>
        <sz val="10"/>
        <rFont val="宋体"/>
        <charset val="134"/>
      </rPr>
      <t>在分局报警电话接线岗位上从事相关信息的查询、反馈和记录工作。实行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小时轮班制。工作地点：奉贤区，转正后平均月收入约</t>
    </r>
    <r>
      <rPr>
        <sz val="10"/>
        <rFont val="Times New Roman"/>
        <charset val="134"/>
      </rPr>
      <t>9700</t>
    </r>
    <r>
      <rPr>
        <sz val="10"/>
        <rFont val="宋体"/>
        <charset val="134"/>
      </rPr>
      <t>元（含个人缴纳税、金）。</t>
    </r>
  </si>
  <si>
    <r>
      <rPr>
        <sz val="10"/>
        <rFont val="宋体"/>
        <charset val="134"/>
      </rPr>
      <t>从事情况、信息、数据的统计、汇总等工作。工作地点：奉贤区，转正后平均月收入约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</si>
  <si>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崇明分局</t>
  </si>
  <si>
    <r>
      <rPr>
        <sz val="10"/>
        <rFont val="宋体"/>
        <charset val="134"/>
      </rPr>
      <t>在分局报警电话接线岗位上从事相关信息的查询、反馈和记录工作。实行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小时轮班制。工作地点：崇明区，转正后平均月收入约</t>
    </r>
    <r>
      <rPr>
        <sz val="10"/>
        <rFont val="Times New Roman"/>
        <charset val="134"/>
      </rPr>
      <t>9700</t>
    </r>
    <r>
      <rPr>
        <sz val="10"/>
        <rFont val="宋体"/>
        <charset val="134"/>
      </rPr>
      <t>元（含个人缴纳税、金）。</t>
    </r>
  </si>
  <si>
    <t>装财处</t>
  </si>
  <si>
    <t>文职二</t>
  </si>
  <si>
    <t>出纳</t>
  </si>
  <si>
    <t>符合公安机关聘用辅警条件，会计相关专业毕业，具有会计上岗证等国家认可的相关证书或具有相关工作经验者优先。</t>
  </si>
  <si>
    <r>
      <rPr>
        <sz val="10"/>
        <rFont val="宋体"/>
        <charset val="134"/>
      </rPr>
      <t>按照财会要求负责经费收支结算、票据登记、报销等涉及钱款方面的工作。工作地点：静安区，转正后平均月收入约</t>
    </r>
    <r>
      <rPr>
        <sz val="10"/>
        <rFont val="Times New Roman"/>
        <charset val="134"/>
      </rPr>
      <t>9300</t>
    </r>
    <r>
      <rPr>
        <sz val="10"/>
        <rFont val="宋体"/>
        <charset val="134"/>
      </rPr>
      <t>元（含个人缴纳税、金）。</t>
    </r>
  </si>
  <si>
    <t>督审总队</t>
  </si>
  <si>
    <t>文职三</t>
  </si>
  <si>
    <t>审计</t>
  </si>
  <si>
    <t>本科及以上</t>
  </si>
  <si>
    <t>符合公安机关聘用辅警条件，审计、财务相关专业毕业，且具有审计师、会计师或经济师等专业技术证书。具有工程造价师或信息工程师等专业技术证书者优先。</t>
  </si>
  <si>
    <r>
      <rPr>
        <sz val="10"/>
        <rFont val="宋体"/>
        <charset val="134"/>
      </rPr>
      <t>辅助民警开展经济责任审计、采购审计、合同草本审计等工作。工作地点：静安区，转正后平均月收入约</t>
    </r>
    <r>
      <rPr>
        <sz val="10"/>
        <rFont val="Times New Roman"/>
        <charset val="134"/>
      </rPr>
      <t>10100</t>
    </r>
    <r>
      <rPr>
        <sz val="10"/>
        <rFont val="宋体"/>
        <charset val="134"/>
      </rPr>
      <t>元（含个人缴纳税、金）。</t>
    </r>
  </si>
  <si>
    <t>文职四</t>
  </si>
  <si>
    <t>影视制作</t>
  </si>
  <si>
    <r>
      <rPr>
        <sz val="10"/>
        <rFont val="宋体"/>
        <charset val="134"/>
      </rPr>
      <t>符合公安机关聘用辅警条件，影视相关专业毕业，或具有写作及影视制作经验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年以上，具有较强的文字综合和组织协调能力。</t>
    </r>
  </si>
  <si>
    <r>
      <rPr>
        <sz val="10"/>
        <rFont val="宋体"/>
        <charset val="134"/>
      </rPr>
      <t>从事影像拍摄和后期制作工作。工作地点：浦东新区，转正后平均月收入约</t>
    </r>
    <r>
      <rPr>
        <sz val="10"/>
        <rFont val="Times New Roman"/>
        <charset val="134"/>
      </rPr>
      <t>10100</t>
    </r>
    <r>
      <rPr>
        <sz val="10"/>
        <rFont val="宋体"/>
        <charset val="134"/>
      </rPr>
      <t>元（含个人缴纳税、金）。</t>
    </r>
  </si>
  <si>
    <t>文职五</t>
  </si>
  <si>
    <t>网络运行维护</t>
  </si>
  <si>
    <t>符合公安机关聘用辅警条件，计算机、信息通信相关专业毕业，熟悉应用系统、网络、安全等技术；具有网络相关中级及以上证书、或具有安全相关证书、云环境运维经验优先。</t>
  </si>
  <si>
    <r>
      <rPr>
        <sz val="10"/>
        <rFont val="宋体"/>
        <charset val="134"/>
      </rPr>
      <t>负责基建项目信息系统的建设和日常维护，提供网络运维、工程项目管理的服务和指导。工作地点：静安区，转正后平均月收入约</t>
    </r>
    <r>
      <rPr>
        <sz val="10"/>
        <rFont val="Times New Roman"/>
        <charset val="134"/>
      </rPr>
      <t>10100</t>
    </r>
    <r>
      <rPr>
        <sz val="10"/>
        <rFont val="宋体"/>
        <charset val="134"/>
      </rPr>
      <t>元（含个人缴纳税、金）。</t>
    </r>
  </si>
  <si>
    <t>计算机设备维护</t>
  </si>
  <si>
    <r>
      <rPr>
        <sz val="10"/>
        <rFont val="宋体"/>
        <charset val="134"/>
      </rPr>
      <t>负责计算机、网络、信息系统的日常维护，保证应用系统、网络正常运作，解决相关技术问题，提供计算机技术服务和指导。工作地点：静安区，转正后平均月收入约</t>
    </r>
    <r>
      <rPr>
        <sz val="10"/>
        <rFont val="Times New Roman"/>
        <charset val="134"/>
      </rPr>
      <t>10100</t>
    </r>
    <r>
      <rPr>
        <sz val="10"/>
        <rFont val="宋体"/>
        <charset val="134"/>
      </rPr>
      <t>元（含个人缴纳税、金）。</t>
    </r>
  </si>
  <si>
    <r>
      <rPr>
        <sz val="10"/>
        <rFont val="宋体"/>
        <charset val="134"/>
      </rPr>
      <t>负责计算机设备的日常维护、硬件设施保养和维修，防范和查杀计算机病毒。工作地点：浦东新区，转正后平均月收入约</t>
    </r>
    <r>
      <rPr>
        <sz val="10"/>
        <rFont val="Times New Roman"/>
        <charset val="134"/>
      </rPr>
      <t>10100</t>
    </r>
    <r>
      <rPr>
        <sz val="10"/>
        <rFont val="宋体"/>
        <charset val="134"/>
      </rPr>
      <t>元（含个人缴纳税、金）。</t>
    </r>
  </si>
  <si>
    <t>科信总队</t>
  </si>
  <si>
    <r>
      <rPr>
        <sz val="10"/>
        <rFont val="宋体"/>
        <charset val="134"/>
      </rPr>
      <t>负责机房、计算机、网络、信息系统、云平台等的日常巡检，接听服务台申告电话，配合开展故障处置等工作。实行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小时轮班制。工作地点：闵行区，转正后平均月收入约</t>
    </r>
    <r>
      <rPr>
        <sz val="10"/>
        <rFont val="Times New Roman"/>
        <charset val="134"/>
      </rPr>
      <t>10500</t>
    </r>
    <r>
      <rPr>
        <sz val="10"/>
        <rFont val="宋体"/>
        <charset val="134"/>
      </rPr>
      <t>元（含个人缴纳税、金）。</t>
    </r>
  </si>
  <si>
    <t>警航总队</t>
  </si>
  <si>
    <t>文职六</t>
  </si>
  <si>
    <r>
      <rPr>
        <sz val="10"/>
        <color theme="1"/>
        <rFont val="宋体"/>
        <charset val="134"/>
      </rPr>
      <t>警航设备维护</t>
    </r>
    <r>
      <rPr>
        <sz val="10"/>
        <color theme="1"/>
        <rFont val="Times New Roman"/>
        <charset val="134"/>
      </rPr>
      <t>1</t>
    </r>
  </si>
  <si>
    <t>符合公安机关聘用辅警条件，具有通信、电子信息、机械、自动化、雷达专业本科及以上全日制学历。</t>
  </si>
  <si>
    <r>
      <rPr>
        <sz val="10"/>
        <color theme="1"/>
        <rFont val="宋体"/>
        <charset val="134"/>
      </rPr>
      <t>协助开展无人机技术防控、无人机飞行活动安全审核，提供相关政策咨询服务。到岗后将根据工作需要统筹分配职位。工作地点：长宁区，转正后平均月收入约</t>
    </r>
    <r>
      <rPr>
        <sz val="10"/>
        <color theme="1"/>
        <rFont val="Times New Roman"/>
        <charset val="134"/>
      </rPr>
      <t>10100</t>
    </r>
    <r>
      <rPr>
        <sz val="10"/>
        <color theme="1"/>
        <rFont val="宋体"/>
        <charset val="134"/>
      </rPr>
      <t>元（含个人缴纳税、金）。</t>
    </r>
  </si>
  <si>
    <r>
      <rPr>
        <sz val="10"/>
        <color theme="1"/>
        <rFont val="宋体"/>
        <charset val="134"/>
      </rPr>
      <t>警航设备维护</t>
    </r>
    <r>
      <rPr>
        <sz val="10"/>
        <color theme="1"/>
        <rFont val="Times New Roman"/>
        <charset val="134"/>
      </rPr>
      <t>2</t>
    </r>
  </si>
  <si>
    <t>符合公安机关聘用辅警条件，具有力学、机械、电子信息、自动化、计算机、航空航天、兵器专业本科及以上全日制学历。</t>
  </si>
  <si>
    <r>
      <rPr>
        <sz val="10"/>
        <color theme="1"/>
        <rFont val="宋体"/>
        <charset val="134"/>
      </rPr>
      <t>警用无人机应用、管理和设备维护。到岗后将根据工作需要统筹分配职位。工作地点：长宁区，转正后平均月收入约</t>
    </r>
    <r>
      <rPr>
        <sz val="10"/>
        <color theme="1"/>
        <rFont val="Times New Roman"/>
        <charset val="134"/>
      </rPr>
      <t>10100</t>
    </r>
    <r>
      <rPr>
        <sz val="10"/>
        <color theme="1"/>
        <rFont val="宋体"/>
        <charset val="134"/>
      </rPr>
      <t>元（含个人缴纳税、金）。</t>
    </r>
  </si>
  <si>
    <t>交管总队</t>
  </si>
  <si>
    <t>勤务一</t>
  </si>
  <si>
    <t>勤务辅助</t>
  </si>
  <si>
    <t>大专及以上（退役士兵调整至高中或中专及以上）</t>
  </si>
  <si>
    <t>限男性，符合公安机关聘用辅警条件，具有计算机技术能力者优先。</t>
  </si>
  <si>
    <r>
      <rPr>
        <sz val="10"/>
        <color theme="1"/>
        <rFont val="宋体"/>
        <charset val="134"/>
      </rPr>
      <t>依法协助人民警察开展执法执勤和其他勤务活动，具体承担辅助交管、巡逻、看管、押解、值守及留置看护等职责。到岗后将根据工作需要统筹分配职位，转正后平均月收入约</t>
    </r>
    <r>
      <rPr>
        <sz val="10"/>
        <color theme="1"/>
        <rFont val="Times New Roman"/>
        <charset val="134"/>
      </rPr>
      <t>10100</t>
    </r>
    <r>
      <rPr>
        <sz val="10"/>
        <color theme="1"/>
        <rFont val="宋体"/>
        <charset val="134"/>
      </rPr>
      <t>元（含个人缴纳税、金）。</t>
    </r>
  </si>
  <si>
    <t>监管总队</t>
  </si>
  <si>
    <r>
      <rPr>
        <sz val="10"/>
        <color theme="1"/>
        <rFont val="宋体"/>
        <charset val="134"/>
      </rPr>
      <t>协助公安民警在留置场所内实施看护、监控等工作。执行看护任务期间，采取一定期限的封闭式管理，能适应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小时轮班勤务模式。工作地点涉及全市范围，转正后平均月收入约</t>
    </r>
    <r>
      <rPr>
        <sz val="10"/>
        <color theme="1"/>
        <rFont val="Times New Roman"/>
        <charset val="134"/>
      </rPr>
      <t>10100</t>
    </r>
    <r>
      <rPr>
        <sz val="10"/>
        <color theme="1"/>
        <rFont val="宋体"/>
        <charset val="134"/>
      </rPr>
      <t>元（含个人缴纳税、金）。</t>
    </r>
  </si>
  <si>
    <t>勤务二</t>
  </si>
  <si>
    <t>限女性，符合公安机关聘用辅警条件，具有计算机技术能力者优先。</t>
  </si>
  <si>
    <t>机场分局</t>
  </si>
  <si>
    <t>化工区分局</t>
  </si>
  <si>
    <t>黄浦分局</t>
  </si>
  <si>
    <r>
      <rPr>
        <sz val="10"/>
        <rFont val="宋体"/>
        <charset val="134"/>
      </rPr>
      <t>依法协助人民警察开展执法执勤和其他勤务活动，具体承担辅助交管、巡逻、看管、押解、值守及留置看护等职责。到岗后将根据工作需要统筹分配职位，转正后平均月收入约</t>
    </r>
    <r>
      <rPr>
        <sz val="10"/>
        <rFont val="Times New Roman"/>
        <charset val="134"/>
      </rPr>
      <t>10100</t>
    </r>
    <r>
      <rPr>
        <sz val="10"/>
        <rFont val="宋体"/>
        <charset val="134"/>
      </rPr>
      <t>元（含个人缴纳税、金）。</t>
    </r>
  </si>
  <si>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年上海公安机关辅警招聘简章（勤务）</t>
    </r>
  </si>
  <si>
    <t>符合公安机关聘用辅警条件，会计相关专业毕业，具有会计上岗证等国家认可的相关证书、或具有相关工作经验者优先。</t>
  </si>
  <si>
    <t>2026年上海公安机关第二轮辅警招聘简章</t>
  </si>
  <si>
    <t>序号</t>
  </si>
  <si>
    <t>用人单位</t>
  </si>
  <si>
    <t>职位类别</t>
  </si>
  <si>
    <t>职位名称</t>
  </si>
  <si>
    <r>
      <rPr>
        <b/>
        <sz val="14"/>
        <color theme="1"/>
        <rFont val="宋体"/>
        <charset val="134"/>
      </rPr>
      <t>招聘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宋体"/>
        <charset val="134"/>
      </rPr>
      <t>人数</t>
    </r>
  </si>
  <si>
    <r>
      <rPr>
        <sz val="12"/>
        <rFont val="宋体"/>
        <charset val="134"/>
      </rPr>
      <t>监管总队</t>
    </r>
  </si>
  <si>
    <r>
      <rPr>
        <sz val="12"/>
        <color theme="1"/>
        <rFont val="宋体"/>
        <charset val="134"/>
      </rPr>
      <t>勤务一</t>
    </r>
  </si>
  <si>
    <r>
      <rPr>
        <sz val="12"/>
        <color theme="1"/>
        <rFont val="方正书宋_GBK"/>
        <charset val="134"/>
      </rPr>
      <t>勤务辅助</t>
    </r>
  </si>
  <si>
    <r>
      <rPr>
        <sz val="12"/>
        <color theme="1"/>
        <rFont val="宋体"/>
        <charset val="134"/>
      </rPr>
      <t>大专及以上（退役士兵调整至高中或中专及以上）</t>
    </r>
  </si>
  <si>
    <r>
      <rPr>
        <sz val="12"/>
        <color theme="1"/>
        <rFont val="宋体"/>
        <charset val="134"/>
      </rPr>
      <t>限男性，符合公安机关聘用辅警条件，具有计算机技术能力者优先。</t>
    </r>
  </si>
  <si>
    <r>
      <rPr>
        <sz val="12"/>
        <color theme="1"/>
        <rFont val="宋体"/>
        <charset val="134"/>
      </rPr>
      <t>协助公安民警在留置场所内实施看护、监控等工作。执行看护任务期间，采取一定期限的封闭式管理，能适应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小时轮班勤务模式。工作地点涉及全市范围。</t>
    </r>
  </si>
  <si>
    <r>
      <rPr>
        <sz val="12"/>
        <color theme="1"/>
        <rFont val="宋体"/>
        <charset val="134"/>
      </rPr>
      <t>勤务二</t>
    </r>
  </si>
  <si>
    <r>
      <rPr>
        <sz val="12"/>
        <color theme="1"/>
        <rFont val="宋体"/>
        <charset val="134"/>
      </rPr>
      <t>限女性，符合公安机关聘用辅警条件，具有计算机技术能力者优先。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</si>
</sst>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3">
    <font>
      <sz val="12"/>
      <name val="宋体"/>
      <charset val="134"/>
    </font>
    <font>
      <sz val="12"/>
      <name val="Times New Roman"/>
      <charset val="134"/>
    </font>
    <font>
      <sz val="24"/>
      <color rgb="FF000000"/>
      <name val="方正小标宋简体"/>
      <charset val="134"/>
    </font>
    <font>
      <sz val="24"/>
      <color indexed="8"/>
      <name val="Times New Roman"/>
      <charset val="134"/>
    </font>
    <font>
      <b/>
      <sz val="14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b/>
      <sz val="11"/>
      <color theme="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9"/>
      <name val="Tahoma"/>
      <charset val="134"/>
    </font>
    <font>
      <b/>
      <sz val="11"/>
      <color rgb="FF3F3F3F"/>
      <name val="宋体"/>
      <charset val="134"/>
      <scheme val="minor"/>
    </font>
    <font>
      <sz val="11"/>
      <color theme="1"/>
      <name val="Tahoma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Tahoma"/>
      <charset val="134"/>
    </font>
    <font>
      <sz val="11"/>
      <color theme="0"/>
      <name val="宋体"/>
      <charset val="134"/>
      <scheme val="minor"/>
    </font>
    <font>
      <b/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7"/>
      <name val="Tahoma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Tahoma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Tahoma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10"/>
      <name val="Tahoma"/>
      <charset val="134"/>
    </font>
    <font>
      <sz val="11"/>
      <color rgb="FFFA7D00"/>
      <name val="宋体"/>
      <charset val="134"/>
      <scheme val="minor"/>
    </font>
    <font>
      <sz val="11"/>
      <color indexed="52"/>
      <name val="Tahoma"/>
      <charset val="134"/>
    </font>
    <font>
      <sz val="11"/>
      <color rgb="FF3F3F76"/>
      <name val="宋体"/>
      <charset val="134"/>
      <scheme val="minor"/>
    </font>
    <font>
      <sz val="11"/>
      <color indexed="62"/>
      <name val="Tahoma"/>
      <charset val="134"/>
    </font>
    <font>
      <b/>
      <sz val="14"/>
      <color theme="1"/>
      <name val="Times New Roman"/>
      <charset val="134"/>
    </font>
    <font>
      <sz val="22"/>
      <color rgb="FF000000"/>
      <name val="方正小标宋简体"/>
      <charset val="134"/>
    </font>
    <font>
      <sz val="12"/>
      <color theme="1"/>
      <name val="方正书宋_GBK"/>
      <charset val="134"/>
    </font>
    <font>
      <b/>
      <sz val="11"/>
      <color theme="1"/>
      <name val="Times New Roman"/>
      <charset val="134"/>
    </font>
  </fonts>
  <fills count="9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8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3" fillId="48" borderId="11" applyNumberFormat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6" fillId="6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0" fillId="0" borderId="0"/>
    <xf numFmtId="0" fontId="37" fillId="3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5" fillId="48" borderId="12" applyNumberFormat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37" fillId="65" borderId="0" applyNumberFormat="0" applyBorder="0" applyAlignment="0" applyProtection="0">
      <alignment vertical="center"/>
    </xf>
    <xf numFmtId="0" fontId="44" fillId="66" borderId="0" applyNumberFormat="0" applyBorder="0" applyAlignment="0" applyProtection="0">
      <alignment vertical="center"/>
    </xf>
    <xf numFmtId="0" fontId="39" fillId="67" borderId="0" applyNumberFormat="0" applyBorder="0" applyAlignment="0" applyProtection="0">
      <alignment vertical="center"/>
    </xf>
    <xf numFmtId="0" fontId="44" fillId="68" borderId="0" applyNumberFormat="0" applyBorder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44" fillId="70" borderId="0" applyNumberFormat="0" applyBorder="0" applyAlignment="0" applyProtection="0">
      <alignment vertical="center"/>
    </xf>
    <xf numFmtId="0" fontId="44" fillId="71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4" fillId="73" borderId="0" applyNumberFormat="0" applyBorder="0" applyAlignment="0" applyProtection="0">
      <alignment vertical="center"/>
    </xf>
    <xf numFmtId="0" fontId="39" fillId="63" borderId="0" applyNumberFormat="0" applyBorder="0" applyAlignment="0" applyProtection="0">
      <alignment vertical="center"/>
    </xf>
    <xf numFmtId="0" fontId="44" fillId="74" borderId="0" applyNumberFormat="0" applyBorder="0" applyAlignment="0" applyProtection="0">
      <alignment vertical="center"/>
    </xf>
    <xf numFmtId="0" fontId="44" fillId="75" borderId="0" applyNumberFormat="0" applyBorder="0" applyAlignment="0" applyProtection="0">
      <alignment vertical="center"/>
    </xf>
    <xf numFmtId="0" fontId="44" fillId="76" borderId="0" applyNumberFormat="0" applyBorder="0" applyAlignment="0" applyProtection="0">
      <alignment vertical="center"/>
    </xf>
    <xf numFmtId="0" fontId="39" fillId="77" borderId="0" applyNumberFormat="0" applyBorder="0" applyAlignment="0" applyProtection="0">
      <alignment vertical="center"/>
    </xf>
    <xf numFmtId="0" fontId="44" fillId="78" borderId="0" applyNumberFormat="0" applyBorder="0" applyAlignment="0" applyProtection="0">
      <alignment vertical="center"/>
    </xf>
    <xf numFmtId="0" fontId="44" fillId="79" borderId="0" applyNumberFormat="0" applyBorder="0" applyAlignment="0" applyProtection="0">
      <alignment vertical="center"/>
    </xf>
    <xf numFmtId="0" fontId="44" fillId="80" borderId="0" applyNumberFormat="0" applyBorder="0" applyAlignment="0" applyProtection="0">
      <alignment vertical="center"/>
    </xf>
    <xf numFmtId="0" fontId="39" fillId="81" borderId="0" applyNumberFormat="0" applyBorder="0" applyAlignment="0" applyProtection="0">
      <alignment vertical="center"/>
    </xf>
    <xf numFmtId="0" fontId="44" fillId="82" borderId="0" applyNumberFormat="0" applyBorder="0" applyAlignment="0" applyProtection="0">
      <alignment vertical="center"/>
    </xf>
    <xf numFmtId="0" fontId="44" fillId="83" borderId="0" applyNumberFormat="0" applyBorder="0" applyAlignment="0" applyProtection="0">
      <alignment vertical="center"/>
    </xf>
    <xf numFmtId="0" fontId="44" fillId="84" borderId="0" applyNumberFormat="0" applyBorder="0" applyAlignment="0" applyProtection="0">
      <alignment vertical="center"/>
    </xf>
    <xf numFmtId="0" fontId="39" fillId="85" borderId="0" applyNumberFormat="0" applyBorder="0" applyAlignment="0" applyProtection="0">
      <alignment vertical="center"/>
    </xf>
    <xf numFmtId="0" fontId="44" fillId="8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7" fillId="0" borderId="0">
      <alignment vertical="center"/>
    </xf>
    <xf numFmtId="0" fontId="16" fillId="0" borderId="0">
      <alignment vertical="center"/>
    </xf>
    <xf numFmtId="0" fontId="16" fillId="0" borderId="0"/>
    <xf numFmtId="0" fontId="54" fillId="0" borderId="0"/>
    <xf numFmtId="0" fontId="55" fillId="0" borderId="0"/>
    <xf numFmtId="0" fontId="55" fillId="0" borderId="0">
      <alignment vertical="center"/>
    </xf>
    <xf numFmtId="0" fontId="16" fillId="0" borderId="0">
      <alignment vertical="center"/>
    </xf>
    <xf numFmtId="0" fontId="37" fillId="0" borderId="0"/>
    <xf numFmtId="0" fontId="56" fillId="8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44" fontId="0" fillId="0" borderId="0" applyFont="0" applyFill="0" applyBorder="0" applyAlignment="0" applyProtection="0"/>
    <xf numFmtId="0" fontId="60" fillId="7" borderId="8" applyNumberFormat="0" applyAlignment="0" applyProtection="0">
      <alignment vertical="center"/>
    </xf>
    <xf numFmtId="0" fontId="61" fillId="87" borderId="22" applyNumberForma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39" fillId="88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9" fillId="8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9" fillId="90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39" fillId="91" borderId="0" applyNumberFormat="0" applyBorder="0" applyAlignment="0" applyProtection="0">
      <alignment vertical="center"/>
    </xf>
    <xf numFmtId="0" fontId="67" fillId="5" borderId="6" applyNumberFormat="0" applyAlignment="0" applyProtection="0">
      <alignment vertical="center"/>
    </xf>
    <xf numFmtId="0" fontId="68" fillId="59" borderId="12" applyNumberFormat="0" applyAlignment="0" applyProtection="0">
      <alignment vertical="center"/>
    </xf>
    <xf numFmtId="0" fontId="1" fillId="0" borderId="0"/>
    <xf numFmtId="0" fontId="37" fillId="92" borderId="24" applyNumberFormat="0" applyFont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1" xfId="131" applyFont="1" applyFill="1" applyBorder="1" applyAlignment="1">
      <alignment horizontal="center" vertical="center" wrapText="1"/>
    </xf>
    <xf numFmtId="0" fontId="3" fillId="0" borderId="1" xfId="131" applyFont="1" applyFill="1" applyBorder="1" applyAlignment="1">
      <alignment horizontal="center" vertical="center" wrapText="1"/>
    </xf>
    <xf numFmtId="0" fontId="4" fillId="0" borderId="2" xfId="131" applyFont="1" applyFill="1" applyBorder="1" applyAlignment="1">
      <alignment horizontal="center" vertical="center" wrapText="1"/>
    </xf>
    <xf numFmtId="0" fontId="1" fillId="0" borderId="2" xfId="132" applyFont="1" applyFill="1" applyBorder="1" applyAlignment="1">
      <alignment horizontal="center" vertical="center" wrapText="1"/>
    </xf>
    <xf numFmtId="0" fontId="1" fillId="0" borderId="2" xfId="132" applyNumberFormat="1" applyFont="1" applyFill="1" applyBorder="1" applyAlignment="1">
      <alignment horizontal="center" vertical="center" wrapText="1"/>
    </xf>
    <xf numFmtId="0" fontId="5" fillId="0" borderId="2" xfId="131" applyNumberFormat="1" applyFont="1" applyFill="1" applyBorder="1" applyAlignment="1">
      <alignment horizontal="center" vertical="center" wrapText="1"/>
    </xf>
    <xf numFmtId="0" fontId="5" fillId="0" borderId="2" xfId="131" applyNumberFormat="1" applyFont="1" applyFill="1" applyBorder="1" applyAlignment="1">
      <alignment vertical="center" wrapText="1"/>
    </xf>
    <xf numFmtId="0" fontId="6" fillId="0" borderId="2" xfId="131" applyNumberFormat="1" applyFont="1" applyFill="1" applyBorder="1" applyAlignment="1">
      <alignment vertical="center" wrapText="1"/>
    </xf>
    <xf numFmtId="0" fontId="7" fillId="0" borderId="1" xfId="131" applyFont="1" applyFill="1" applyBorder="1" applyAlignment="1">
      <alignment horizontal="center" vertical="center" wrapText="1"/>
    </xf>
    <xf numFmtId="0" fontId="8" fillId="0" borderId="1" xfId="131" applyFont="1" applyFill="1" applyBorder="1" applyAlignment="1">
      <alignment horizontal="center" vertical="center" wrapText="1"/>
    </xf>
    <xf numFmtId="0" fontId="9" fillId="2" borderId="2" xfId="131" applyFont="1" applyFill="1" applyBorder="1" applyAlignment="1">
      <alignment horizontal="center" vertical="center" wrapText="1"/>
    </xf>
    <xf numFmtId="0" fontId="10" fillId="3" borderId="2" xfId="132" applyFont="1" applyFill="1" applyBorder="1" applyAlignment="1">
      <alignment horizontal="center" vertical="center" wrapText="1"/>
    </xf>
    <xf numFmtId="0" fontId="11" fillId="3" borderId="2" xfId="132" applyNumberFormat="1" applyFont="1" applyFill="1" applyBorder="1" applyAlignment="1">
      <alignment horizontal="center" vertical="center" wrapText="1"/>
    </xf>
    <xf numFmtId="0" fontId="10" fillId="3" borderId="2" xfId="132" applyNumberFormat="1" applyFont="1" applyFill="1" applyBorder="1" applyAlignment="1">
      <alignment horizontal="center" vertical="center" wrapText="1"/>
    </xf>
    <xf numFmtId="0" fontId="11" fillId="3" borderId="2" xfId="132" applyFont="1" applyFill="1" applyBorder="1" applyAlignment="1">
      <alignment vertical="center" wrapText="1"/>
    </xf>
    <xf numFmtId="0" fontId="11" fillId="3" borderId="2" xfId="132" applyFont="1" applyFill="1" applyBorder="1" applyAlignment="1">
      <alignment horizontal="left" vertical="center" wrapText="1"/>
    </xf>
    <xf numFmtId="0" fontId="12" fillId="3" borderId="2" xfId="132" applyNumberFormat="1" applyFont="1" applyFill="1" applyBorder="1" applyAlignment="1">
      <alignment horizontal="center" vertical="center" wrapText="1"/>
    </xf>
    <xf numFmtId="0" fontId="13" fillId="3" borderId="2" xfId="131" applyNumberFormat="1" applyFont="1" applyFill="1" applyBorder="1" applyAlignment="1">
      <alignment horizontal="center" vertical="center" wrapText="1"/>
    </xf>
    <xf numFmtId="0" fontId="14" fillId="3" borderId="2" xfId="131" applyNumberFormat="1" applyFont="1" applyFill="1" applyBorder="1" applyAlignment="1">
      <alignment horizontal="center" vertical="center" wrapText="1"/>
    </xf>
    <xf numFmtId="0" fontId="15" fillId="3" borderId="2" xfId="131" applyNumberFormat="1" applyFont="1" applyFill="1" applyBorder="1" applyAlignment="1">
      <alignment horizontal="center" vertical="center" wrapText="1"/>
    </xf>
    <xf numFmtId="0" fontId="13" fillId="3" borderId="2" xfId="131" applyNumberFormat="1" applyFont="1" applyFill="1" applyBorder="1" applyAlignment="1">
      <alignment vertical="center" wrapText="1"/>
    </xf>
    <xf numFmtId="0" fontId="13" fillId="3" borderId="2" xfId="85" applyNumberFormat="1" applyFont="1" applyFill="1" applyBorder="1" applyAlignment="1">
      <alignment horizontal="center" vertical="center" wrapText="1"/>
    </xf>
    <xf numFmtId="0" fontId="15" fillId="3" borderId="2" xfId="85" applyNumberFormat="1" applyFont="1" applyFill="1" applyBorder="1" applyAlignment="1">
      <alignment horizontal="center" vertical="center" wrapText="1"/>
    </xf>
    <xf numFmtId="0" fontId="13" fillId="3" borderId="2" xfId="85" applyFont="1" applyFill="1" applyBorder="1" applyAlignment="1">
      <alignment vertical="center" wrapText="1"/>
    </xf>
    <xf numFmtId="0" fontId="13" fillId="3" borderId="2" xfId="85" applyFont="1" applyFill="1" applyBorder="1" applyAlignment="1">
      <alignment horizontal="left" vertical="center" wrapText="1"/>
    </xf>
    <xf numFmtId="0" fontId="12" fillId="3" borderId="2" xfId="131" applyNumberFormat="1" applyFont="1" applyFill="1" applyBorder="1" applyAlignment="1">
      <alignment horizontal="center" vertical="center" wrapText="1"/>
    </xf>
    <xf numFmtId="0" fontId="13" fillId="3" borderId="2" xfId="131" applyFont="1" applyFill="1" applyBorder="1" applyAlignment="1">
      <alignment vertical="center" wrapText="1"/>
    </xf>
    <xf numFmtId="0" fontId="13" fillId="3" borderId="2" xfId="131" applyFont="1" applyFill="1" applyBorder="1" applyAlignment="1">
      <alignment horizontal="left" vertical="center" wrapText="1"/>
    </xf>
    <xf numFmtId="0" fontId="14" fillId="3" borderId="2" xfId="131" applyFont="1" applyFill="1" applyBorder="1" applyAlignment="1">
      <alignment vertical="center" wrapText="1"/>
    </xf>
    <xf numFmtId="0" fontId="11" fillId="3" borderId="2" xfId="131" applyNumberFormat="1" applyFont="1" applyFill="1" applyBorder="1" applyAlignment="1">
      <alignment horizontal="center" vertical="center" wrapText="1"/>
    </xf>
    <xf numFmtId="0" fontId="10" fillId="3" borderId="2" xfId="131" applyNumberFormat="1" applyFont="1" applyFill="1" applyBorder="1" applyAlignment="1">
      <alignment horizontal="center" vertical="center" wrapText="1"/>
    </xf>
    <xf numFmtId="0" fontId="11" fillId="3" borderId="2" xfId="131" applyFont="1" applyFill="1" applyBorder="1" applyAlignment="1">
      <alignment vertical="center" wrapText="1"/>
    </xf>
    <xf numFmtId="0" fontId="11" fillId="3" borderId="2" xfId="131" applyFont="1" applyFill="1" applyBorder="1" applyAlignment="1">
      <alignment horizontal="left" vertical="center" wrapText="1"/>
    </xf>
    <xf numFmtId="0" fontId="11" fillId="3" borderId="2" xfId="131" applyNumberFormat="1" applyFont="1" applyFill="1" applyBorder="1" applyAlignment="1">
      <alignment vertical="center" wrapText="1"/>
    </xf>
    <xf numFmtId="0" fontId="5" fillId="0" borderId="0" xfId="140" applyFont="1">
      <alignment vertical="center"/>
    </xf>
    <xf numFmtId="0" fontId="11" fillId="3" borderId="2" xfId="133" applyNumberFormat="1" applyFont="1" applyFill="1" applyBorder="1" applyAlignment="1">
      <alignment horizontal="center" vertical="center" wrapText="1"/>
    </xf>
    <xf numFmtId="0" fontId="10" fillId="3" borderId="2" xfId="133" applyNumberFormat="1" applyFont="1" applyFill="1" applyBorder="1" applyAlignment="1">
      <alignment horizontal="center" vertical="center" wrapText="1"/>
    </xf>
    <xf numFmtId="0" fontId="11" fillId="3" borderId="2" xfId="133" applyFont="1" applyFill="1" applyBorder="1" applyAlignment="1">
      <alignment vertical="center" wrapText="1"/>
    </xf>
    <xf numFmtId="0" fontId="11" fillId="3" borderId="2" xfId="133" applyFont="1" applyFill="1" applyBorder="1" applyAlignment="1">
      <alignment horizontal="left" vertical="center" wrapText="1"/>
    </xf>
    <xf numFmtId="0" fontId="11" fillId="0" borderId="2" xfId="132" applyNumberFormat="1" applyFont="1" applyFill="1" applyBorder="1" applyAlignment="1">
      <alignment horizontal="center" vertical="center" wrapText="1"/>
    </xf>
    <xf numFmtId="0" fontId="11" fillId="0" borderId="2" xfId="133" applyNumberFormat="1" applyFont="1" applyFill="1" applyBorder="1" applyAlignment="1">
      <alignment horizontal="center" vertical="center" wrapText="1"/>
    </xf>
    <xf numFmtId="0" fontId="11" fillId="0" borderId="2" xfId="131" applyNumberFormat="1" applyFont="1" applyFill="1" applyBorder="1" applyAlignment="1">
      <alignment horizontal="center" vertical="center" wrapText="1"/>
    </xf>
    <xf numFmtId="0" fontId="11" fillId="0" borderId="2" xfId="132" applyFont="1" applyFill="1" applyBorder="1" applyAlignment="1">
      <alignment vertical="center" wrapText="1"/>
    </xf>
    <xf numFmtId="0" fontId="11" fillId="0" borderId="2" xfId="132" applyFont="1" applyFill="1" applyBorder="1" applyAlignment="1">
      <alignment horizontal="left" vertical="center" wrapText="1"/>
    </xf>
    <xf numFmtId="0" fontId="13" fillId="0" borderId="2" xfId="132" applyNumberFormat="1" applyFont="1" applyFill="1" applyBorder="1" applyAlignment="1">
      <alignment horizontal="center" vertical="center" wrapText="1"/>
    </xf>
    <xf numFmtId="0" fontId="13" fillId="0" borderId="2" xfId="131" applyNumberFormat="1" applyFont="1" applyFill="1" applyBorder="1" applyAlignment="1">
      <alignment horizontal="center" vertical="center" wrapText="1"/>
    </xf>
    <xf numFmtId="0" fontId="10" fillId="0" borderId="2" xfId="133" applyNumberFormat="1" applyFont="1" applyFill="1" applyBorder="1" applyAlignment="1">
      <alignment horizontal="center" vertical="center" wrapText="1"/>
    </xf>
    <xf numFmtId="0" fontId="11" fillId="0" borderId="2" xfId="133" applyNumberFormat="1" applyFont="1" applyFill="1" applyBorder="1" applyAlignment="1">
      <alignment horizontal="left" vertical="center" wrapText="1"/>
    </xf>
    <xf numFmtId="0" fontId="13" fillId="0" borderId="2" xfId="131" applyNumberFormat="1" applyFont="1" applyFill="1" applyBorder="1" applyAlignment="1">
      <alignment vertical="center" wrapText="1"/>
    </xf>
    <xf numFmtId="0" fontId="13" fillId="3" borderId="2" xfId="85" applyNumberFormat="1" applyFont="1" applyFill="1" applyBorder="1" applyAlignment="1">
      <alignment vertical="center" wrapText="1"/>
    </xf>
    <xf numFmtId="0" fontId="11" fillId="3" borderId="2" xfId="132" applyNumberFormat="1" applyFont="1" applyFill="1" applyBorder="1" applyAlignment="1">
      <alignment vertical="center" wrapText="1"/>
    </xf>
    <xf numFmtId="0" fontId="13" fillId="3" borderId="2" xfId="133" applyNumberFormat="1" applyFont="1" applyFill="1" applyBorder="1" applyAlignment="1">
      <alignment horizontal="center" vertical="center" wrapText="1"/>
    </xf>
    <xf numFmtId="0" fontId="15" fillId="3" borderId="2" xfId="133" applyNumberFormat="1" applyFont="1" applyFill="1" applyBorder="1" applyAlignment="1">
      <alignment horizontal="center" vertical="center" wrapText="1"/>
    </xf>
    <xf numFmtId="0" fontId="13" fillId="3" borderId="2" xfId="133" applyNumberFormat="1" applyFont="1" applyFill="1" applyBorder="1" applyAlignment="1">
      <alignment vertical="center" wrapText="1"/>
    </xf>
  </cellXfs>
  <cellStyles count="1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20% - 强调文字颜色 3 2 2" xfId="51"/>
    <cellStyle name="20% - 强调文字颜色 2 2 2" xfId="52"/>
    <cellStyle name="解释性文本 2 2" xfId="53"/>
    <cellStyle name="60% - 强调文字颜色 2 2 2" xfId="54"/>
    <cellStyle name="40% - 强调文字颜色 4 2" xfId="55"/>
    <cellStyle name="20% - 强调文字颜色 2 2 4" xfId="56"/>
    <cellStyle name="输出 2" xfId="57"/>
    <cellStyle name="20% - 强调文字颜色 1 6" xfId="58"/>
    <cellStyle name="20% - 强调文字颜色 4 2 2" xfId="59"/>
    <cellStyle name="常规 11 10" xfId="60"/>
    <cellStyle name="20% - 强调文字颜色 3 2 4" xfId="61"/>
    <cellStyle name="20% - 强调文字颜色 4 2 4" xfId="62"/>
    <cellStyle name="适中 2" xfId="63"/>
    <cellStyle name="20% - 强调文字颜色 3 2" xfId="64"/>
    <cellStyle name="20% - 强调文字颜色 1 2 2" xfId="65"/>
    <cellStyle name="20% - 强调文字颜色 1 2 4" xfId="66"/>
    <cellStyle name="20% - 强调文字颜色 2 2" xfId="67"/>
    <cellStyle name="输出 2 2" xfId="68"/>
    <cellStyle name="20% - 强调文字颜色 2 6" xfId="69"/>
    <cellStyle name="20% - 强调文字颜色 3 6" xfId="70"/>
    <cellStyle name="20% - 强调文字颜色 4 2" xfId="71"/>
    <cellStyle name="20% - 强调文字颜色 4 6" xfId="72"/>
    <cellStyle name="20% - 强调文字颜色 5 2" xfId="73"/>
    <cellStyle name="20% - 强调文字颜色 5 2 2" xfId="74"/>
    <cellStyle name="20% - 强调文字颜色 5 2 4" xfId="75"/>
    <cellStyle name="20% - 强调文字颜色 5 6" xfId="76"/>
    <cellStyle name="20% - 强调文字颜色 6 2" xfId="77"/>
    <cellStyle name="60% - 强调文字颜色 6 2 4" xfId="78"/>
    <cellStyle name="20% - 强调文字颜色 6 2 2" xfId="79"/>
    <cellStyle name="20% - 强调文字颜色 6 2 4" xfId="80"/>
    <cellStyle name="20% - 强调文字颜色 6 6" xfId="81"/>
    <cellStyle name="40% - 强调文字颜色 1 2" xfId="82"/>
    <cellStyle name="40% - 强调文字颜色 1 2 2" xfId="83"/>
    <cellStyle name="40% - 强调文字颜色 2 2" xfId="84"/>
    <cellStyle name="常规 11 5" xfId="85"/>
    <cellStyle name="40% - 强调文字颜色 2 2 2" xfId="86"/>
    <cellStyle name="40% - 强调文字颜色 3 2" xfId="87"/>
    <cellStyle name="计算 2 2" xfId="88"/>
    <cellStyle name="40% - 强调文字颜色 3 2 2" xfId="89"/>
    <cellStyle name="40% - 强调文字颜色 5 2" xfId="90"/>
    <cellStyle name="40% - 强调文字颜色 6 2" xfId="91"/>
    <cellStyle name="适中 2 2" xfId="92"/>
    <cellStyle name="40% - 强调文字颜色 6 2 2" xfId="93"/>
    <cellStyle name="60% - 强调文字颜色 1 2" xfId="94"/>
    <cellStyle name="60% - 强调文字颜色 1 2 2" xfId="95"/>
    <cellStyle name="60% - 强调文字颜色 1 2 4" xfId="96"/>
    <cellStyle name="60% - 强调文字颜色 1 6" xfId="97"/>
    <cellStyle name="60% - 强调文字颜色 2 2" xfId="98"/>
    <cellStyle name="60% - 强调文字颜色 2 2 4" xfId="99"/>
    <cellStyle name="60% - 强调文字颜色 2 6" xfId="100"/>
    <cellStyle name="60% - 强调文字颜色 3 2" xfId="101"/>
    <cellStyle name="60% - 强调文字颜色 3 2 2" xfId="102"/>
    <cellStyle name="60% - 强调文字颜色 3 2 4" xfId="103"/>
    <cellStyle name="60% - 强调文字颜色 3 6" xfId="104"/>
    <cellStyle name="60% - 强调文字颜色 4 2" xfId="105"/>
    <cellStyle name="60% - 强调文字颜色 4 2 2" xfId="106"/>
    <cellStyle name="60% - 强调文字颜色 4 2 4" xfId="107"/>
    <cellStyle name="60% - 强调文字颜色 4 6" xfId="108"/>
    <cellStyle name="60% - 强调文字颜色 5 2" xfId="109"/>
    <cellStyle name="60% - 强调文字颜色 5 2 2" xfId="110"/>
    <cellStyle name="60% - 强调文字颜色 5 2 4" xfId="111"/>
    <cellStyle name="60% - 强调文字颜色 5 6" xfId="112"/>
    <cellStyle name="60% - 强调文字颜色 6 2" xfId="113"/>
    <cellStyle name="60% - 强调文字颜色 6 2 2" xfId="114"/>
    <cellStyle name="60% - 强调文字颜色 6 6" xfId="115"/>
    <cellStyle name="百分比 2" xfId="116"/>
    <cellStyle name="百分比 2 2" xfId="117"/>
    <cellStyle name="标题 1 2" xfId="118"/>
    <cellStyle name="标题 1 2 2" xfId="119"/>
    <cellStyle name="标题 2 2" xfId="120"/>
    <cellStyle name="标题 2 2 2" xfId="121"/>
    <cellStyle name="标题 3 2" xfId="122"/>
    <cellStyle name="标题 3 2 2" xfId="123"/>
    <cellStyle name="标题 3 2 4" xfId="124"/>
    <cellStyle name="标题 3 6" xfId="125"/>
    <cellStyle name="标题 4 2 2" xfId="126"/>
    <cellStyle name="标题 5" xfId="127"/>
    <cellStyle name="标题 5 2" xfId="128"/>
    <cellStyle name="差 2" xfId="129"/>
    <cellStyle name="差 2 2" xfId="130"/>
    <cellStyle name="常规 11" xfId="131"/>
    <cellStyle name="常规 11 2" xfId="132"/>
    <cellStyle name="常规 11 3" xfId="133"/>
    <cellStyle name="常规 11 3 10" xfId="134"/>
    <cellStyle name="常规 2" xfId="135"/>
    <cellStyle name="常规 2 18 2" xfId="136"/>
    <cellStyle name="常规 2 21" xfId="137"/>
    <cellStyle name="常规 29" xfId="138"/>
    <cellStyle name="常规 3 3" xfId="139"/>
    <cellStyle name="常规 4" xfId="140"/>
    <cellStyle name="常规 8" xfId="141"/>
    <cellStyle name="好 2" xfId="142"/>
    <cellStyle name="好 2 2" xfId="143"/>
    <cellStyle name="汇总 2" xfId="144"/>
    <cellStyle name="汇总 2 2" xfId="145"/>
    <cellStyle name="货币 2" xfId="146"/>
    <cellStyle name="检查单元格 2" xfId="147"/>
    <cellStyle name="检查单元格 2 2" xfId="148"/>
    <cellStyle name="解释性文本 2" xfId="149"/>
    <cellStyle name="警告文本 2" xfId="150"/>
    <cellStyle name="警告文本 2 2" xfId="151"/>
    <cellStyle name="链接单元格 2" xfId="152"/>
    <cellStyle name="链接单元格 2 2" xfId="153"/>
    <cellStyle name="强调文字颜色 1 2" xfId="154"/>
    <cellStyle name="强调文字颜色 1 2 2" xfId="155"/>
    <cellStyle name="强调文字颜色 2 2" xfId="156"/>
    <cellStyle name="强调文字颜色 2 2 2" xfId="157"/>
    <cellStyle name="强调文字颜色 3 2" xfId="158"/>
    <cellStyle name="强调文字颜色 3 2 2" xfId="159"/>
    <cellStyle name="强调文字颜色 4 2" xfId="160"/>
    <cellStyle name="强调文字颜色 5 2" xfId="161"/>
    <cellStyle name="强调文字颜色 6 2" xfId="162"/>
    <cellStyle name="强调文字颜色 6 2 2" xfId="163"/>
    <cellStyle name="输入 2" xfId="164"/>
    <cellStyle name="输入 2 2" xfId="165"/>
    <cellStyle name="样式 1" xfId="166"/>
    <cellStyle name="注释 2 2" xfId="167"/>
  </cellStyles>
  <tableStyles count="0" defaultTableStyle="TableStyleMedium9" defaultPivotStyle="PivotStyleLight16"/>
  <colors>
    <mruColors>
      <color rgb="00C5D9F1"/>
      <color rgb="00FDE9D9"/>
      <color rgb="008DB4E2"/>
      <color rgb="00DCE6F1"/>
      <color rgb="00D9D9D9"/>
      <color rgb="00FFFFFF"/>
      <color rgb="00000000"/>
      <color rgb="00F79646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K70"/>
  <sheetViews>
    <sheetView zoomScale="190" zoomScaleNormal="190" workbookViewId="0">
      <selection activeCell="F6" sqref="F6"/>
    </sheetView>
  </sheetViews>
  <sheetFormatPr defaultColWidth="9" defaultRowHeight="15.5"/>
  <cols>
    <col min="1" max="1" width="4.625" style="2" customWidth="1"/>
    <col min="2" max="4" width="8.625" style="2" customWidth="1"/>
    <col min="5" max="5" width="5.125" style="2" customWidth="1"/>
    <col min="6" max="6" width="14.625" style="2" customWidth="1"/>
    <col min="7" max="7" width="30.625" style="3" customWidth="1"/>
    <col min="8" max="8" width="45.625" style="2" customWidth="1"/>
    <col min="9" max="9" width="21.375" style="2" customWidth="1"/>
    <col min="10" max="16384" width="9" style="2"/>
  </cols>
  <sheetData>
    <row r="1" ht="28" spans="1:10">
      <c r="A1" s="12" t="s">
        <v>0</v>
      </c>
      <c r="B1" s="13"/>
      <c r="C1" s="13"/>
      <c r="D1" s="13"/>
      <c r="E1" s="13"/>
      <c r="F1" s="13"/>
      <c r="G1" s="13"/>
      <c r="H1" s="13"/>
    </row>
    <row r="2" ht="32.1" customHeight="1" spans="1:10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ht="39.95" customHeight="1" spans="1:10">
      <c r="A3" s="15">
        <v>1</v>
      </c>
      <c r="B3" s="16" t="s">
        <v>9</v>
      </c>
      <c r="C3" s="16" t="s">
        <v>10</v>
      </c>
      <c r="D3" s="17" t="s">
        <v>11</v>
      </c>
      <c r="E3" s="17">
        <v>27</v>
      </c>
      <c r="F3" s="16" t="s">
        <v>12</v>
      </c>
      <c r="G3" s="18" t="s">
        <v>13</v>
      </c>
      <c r="H3" s="19" t="s">
        <v>14</v>
      </c>
      <c r="I3" s="2">
        <f t="shared" ref="I3:I66" si="0">LEN(G3)</f>
        <v>49</v>
      </c>
      <c r="J3" s="2">
        <f t="shared" ref="J3:J66" si="1">LEN(H3)</f>
        <v>81</v>
      </c>
    </row>
    <row r="4" ht="39.95" customHeight="1" spans="1:10">
      <c r="A4" s="15">
        <v>2</v>
      </c>
      <c r="B4" s="16" t="s">
        <v>15</v>
      </c>
      <c r="C4" s="16" t="s">
        <v>10</v>
      </c>
      <c r="D4" s="20" t="s">
        <v>16</v>
      </c>
      <c r="E4" s="17">
        <v>1</v>
      </c>
      <c r="F4" s="20" t="s">
        <v>12</v>
      </c>
      <c r="G4" s="18" t="s">
        <v>17</v>
      </c>
      <c r="H4" s="19" t="s">
        <v>18</v>
      </c>
      <c r="I4" s="2">
        <f t="shared" si="0"/>
        <v>30</v>
      </c>
      <c r="J4" s="2">
        <f t="shared" si="1"/>
        <v>54</v>
      </c>
    </row>
    <row r="5" ht="39.95" customHeight="1" spans="1:10">
      <c r="A5" s="15">
        <v>3</v>
      </c>
      <c r="B5" s="16" t="s">
        <v>19</v>
      </c>
      <c r="C5" s="16" t="s">
        <v>10</v>
      </c>
      <c r="D5" s="16" t="s">
        <v>16</v>
      </c>
      <c r="E5" s="17">
        <v>5</v>
      </c>
      <c r="F5" s="16" t="s">
        <v>12</v>
      </c>
      <c r="G5" s="18" t="s">
        <v>17</v>
      </c>
      <c r="H5" s="19" t="s">
        <v>20</v>
      </c>
      <c r="I5" s="2">
        <f t="shared" si="0"/>
        <v>30</v>
      </c>
      <c r="J5" s="2">
        <f t="shared" si="1"/>
        <v>55</v>
      </c>
    </row>
    <row r="6" ht="39.95" customHeight="1" spans="1:10">
      <c r="A6" s="15">
        <v>4</v>
      </c>
      <c r="B6" s="16" t="s">
        <v>19</v>
      </c>
      <c r="C6" s="16" t="s">
        <v>10</v>
      </c>
      <c r="D6" s="16" t="s">
        <v>21</v>
      </c>
      <c r="E6" s="17">
        <v>1</v>
      </c>
      <c r="F6" s="16" t="s">
        <v>12</v>
      </c>
      <c r="G6" s="18" t="s">
        <v>22</v>
      </c>
      <c r="H6" s="19" t="s">
        <v>23</v>
      </c>
      <c r="I6" s="2">
        <f t="shared" si="0"/>
        <v>44</v>
      </c>
      <c r="J6" s="2">
        <f t="shared" si="1"/>
        <v>50</v>
      </c>
    </row>
    <row r="7" ht="39.95" customHeight="1" spans="1:10">
      <c r="A7" s="15">
        <v>5</v>
      </c>
      <c r="B7" s="16" t="s">
        <v>24</v>
      </c>
      <c r="C7" s="16" t="s">
        <v>10</v>
      </c>
      <c r="D7" s="16" t="s">
        <v>16</v>
      </c>
      <c r="E7" s="17">
        <v>2</v>
      </c>
      <c r="F7" s="16" t="s">
        <v>12</v>
      </c>
      <c r="G7" s="18" t="s">
        <v>17</v>
      </c>
      <c r="H7" s="19" t="s">
        <v>18</v>
      </c>
      <c r="I7" s="2">
        <f t="shared" si="0"/>
        <v>30</v>
      </c>
      <c r="J7" s="2">
        <f t="shared" si="1"/>
        <v>54</v>
      </c>
    </row>
    <row r="8" ht="39.95" customHeight="1" spans="1:10">
      <c r="A8" s="15">
        <v>6</v>
      </c>
      <c r="B8" s="21" t="s">
        <v>25</v>
      </c>
      <c r="C8" s="16" t="s">
        <v>10</v>
      </c>
      <c r="D8" s="22" t="s">
        <v>26</v>
      </c>
      <c r="E8" s="23">
        <v>3</v>
      </c>
      <c r="F8" s="21" t="s">
        <v>12</v>
      </c>
      <c r="G8" s="24" t="s">
        <v>27</v>
      </c>
      <c r="H8" s="24" t="s">
        <v>28</v>
      </c>
      <c r="I8" s="2">
        <f t="shared" si="0"/>
        <v>40</v>
      </c>
      <c r="J8" s="2">
        <f t="shared" si="1"/>
        <v>63</v>
      </c>
    </row>
    <row r="9" ht="39.95" customHeight="1" spans="1:10">
      <c r="A9" s="15">
        <v>7</v>
      </c>
      <c r="B9" s="21" t="s">
        <v>25</v>
      </c>
      <c r="C9" s="16" t="s">
        <v>10</v>
      </c>
      <c r="D9" s="22" t="s">
        <v>16</v>
      </c>
      <c r="E9" s="23">
        <v>3</v>
      </c>
      <c r="F9" s="21" t="s">
        <v>12</v>
      </c>
      <c r="G9" s="24" t="s">
        <v>17</v>
      </c>
      <c r="H9" s="24" t="s">
        <v>29</v>
      </c>
      <c r="I9" s="2">
        <f t="shared" si="0"/>
        <v>30</v>
      </c>
      <c r="J9" s="2">
        <f t="shared" si="1"/>
        <v>55</v>
      </c>
    </row>
    <row r="10" ht="39.95" customHeight="1" spans="1:10">
      <c r="A10" s="15">
        <v>8</v>
      </c>
      <c r="B10" s="25" t="s">
        <v>30</v>
      </c>
      <c r="C10" s="16" t="s">
        <v>10</v>
      </c>
      <c r="D10" s="25" t="s">
        <v>16</v>
      </c>
      <c r="E10" s="26">
        <v>3</v>
      </c>
      <c r="F10" s="25" t="s">
        <v>12</v>
      </c>
      <c r="G10" s="27" t="s">
        <v>17</v>
      </c>
      <c r="H10" s="28" t="s">
        <v>31</v>
      </c>
      <c r="I10" s="2">
        <f t="shared" si="0"/>
        <v>30</v>
      </c>
      <c r="J10" s="2">
        <f t="shared" si="1"/>
        <v>54</v>
      </c>
    </row>
    <row r="11" ht="39.95" customHeight="1" spans="1:10">
      <c r="A11" s="15">
        <v>9</v>
      </c>
      <c r="B11" s="21" t="s">
        <v>32</v>
      </c>
      <c r="C11" s="16" t="s">
        <v>10</v>
      </c>
      <c r="D11" s="29" t="s">
        <v>26</v>
      </c>
      <c r="E11" s="23">
        <v>2</v>
      </c>
      <c r="F11" s="29" t="s">
        <v>12</v>
      </c>
      <c r="G11" s="30" t="s">
        <v>27</v>
      </c>
      <c r="H11" s="31" t="s">
        <v>33</v>
      </c>
      <c r="I11" s="2">
        <f t="shared" si="0"/>
        <v>40</v>
      </c>
      <c r="J11" s="2">
        <f t="shared" si="1"/>
        <v>62</v>
      </c>
    </row>
    <row r="12" ht="39.95" customHeight="1" spans="1:10">
      <c r="A12" s="15">
        <v>10</v>
      </c>
      <c r="B12" s="29" t="s">
        <v>32</v>
      </c>
      <c r="C12" s="21" t="s">
        <v>10</v>
      </c>
      <c r="D12" s="29" t="s">
        <v>21</v>
      </c>
      <c r="E12" s="23">
        <v>1</v>
      </c>
      <c r="F12" s="29" t="s">
        <v>12</v>
      </c>
      <c r="G12" s="32" t="s">
        <v>34</v>
      </c>
      <c r="H12" s="31" t="s">
        <v>35</v>
      </c>
      <c r="I12" s="2">
        <f t="shared" si="0"/>
        <v>44</v>
      </c>
      <c r="J12" s="2">
        <f t="shared" si="1"/>
        <v>49</v>
      </c>
    </row>
    <row r="13" ht="39.95" customHeight="1" spans="1:10">
      <c r="A13" s="15">
        <v>11</v>
      </c>
      <c r="B13" s="25" t="s">
        <v>36</v>
      </c>
      <c r="C13" s="16" t="s">
        <v>10</v>
      </c>
      <c r="D13" s="25" t="s">
        <v>16</v>
      </c>
      <c r="E13" s="26">
        <v>3</v>
      </c>
      <c r="F13" s="25" t="s">
        <v>12</v>
      </c>
      <c r="G13" s="27" t="s">
        <v>17</v>
      </c>
      <c r="H13" s="28" t="s">
        <v>37</v>
      </c>
      <c r="I13" s="2">
        <f t="shared" si="0"/>
        <v>30</v>
      </c>
      <c r="J13" s="2">
        <f t="shared" si="1"/>
        <v>54</v>
      </c>
    </row>
    <row r="14" ht="39.95" customHeight="1" spans="1:10">
      <c r="A14" s="15">
        <v>12</v>
      </c>
      <c r="B14" s="25" t="s">
        <v>38</v>
      </c>
      <c r="C14" s="16" t="s">
        <v>10</v>
      </c>
      <c r="D14" s="25" t="s">
        <v>39</v>
      </c>
      <c r="E14" s="26">
        <v>1</v>
      </c>
      <c r="F14" s="25" t="s">
        <v>12</v>
      </c>
      <c r="G14" s="27" t="s">
        <v>40</v>
      </c>
      <c r="H14" s="28" t="s">
        <v>41</v>
      </c>
      <c r="I14" s="2">
        <f t="shared" si="0"/>
        <v>29</v>
      </c>
      <c r="J14" s="2">
        <f t="shared" si="1"/>
        <v>74</v>
      </c>
    </row>
    <row r="15" ht="39.95" customHeight="1" spans="1:10">
      <c r="A15" s="15">
        <v>13</v>
      </c>
      <c r="B15" s="25" t="s">
        <v>42</v>
      </c>
      <c r="C15" s="16" t="s">
        <v>10</v>
      </c>
      <c r="D15" s="25" t="s">
        <v>16</v>
      </c>
      <c r="E15" s="26">
        <v>2</v>
      </c>
      <c r="F15" s="25" t="s">
        <v>12</v>
      </c>
      <c r="G15" s="27" t="s">
        <v>17</v>
      </c>
      <c r="H15" s="28" t="s">
        <v>43</v>
      </c>
      <c r="I15" s="2">
        <f t="shared" si="0"/>
        <v>30</v>
      </c>
      <c r="J15" s="2">
        <f t="shared" si="1"/>
        <v>54</v>
      </c>
    </row>
    <row r="16" ht="39.95" customHeight="1" spans="1:10">
      <c r="A16" s="15">
        <v>14</v>
      </c>
      <c r="B16" s="29" t="s">
        <v>44</v>
      </c>
      <c r="C16" s="16" t="s">
        <v>10</v>
      </c>
      <c r="D16" s="29" t="s">
        <v>21</v>
      </c>
      <c r="E16" s="23">
        <v>2</v>
      </c>
      <c r="F16" s="29" t="s">
        <v>12</v>
      </c>
      <c r="G16" s="32" t="s">
        <v>34</v>
      </c>
      <c r="H16" s="31" t="s">
        <v>45</v>
      </c>
      <c r="I16" s="2">
        <f t="shared" si="0"/>
        <v>44</v>
      </c>
      <c r="J16" s="2">
        <f t="shared" si="1"/>
        <v>49</v>
      </c>
    </row>
    <row r="17" ht="39.95" customHeight="1" spans="1:37">
      <c r="A17" s="15">
        <v>15</v>
      </c>
      <c r="B17" s="33" t="s">
        <v>46</v>
      </c>
      <c r="C17" s="16" t="s">
        <v>10</v>
      </c>
      <c r="D17" s="33" t="s">
        <v>26</v>
      </c>
      <c r="E17" s="34">
        <v>2</v>
      </c>
      <c r="F17" s="33" t="s">
        <v>12</v>
      </c>
      <c r="G17" s="35" t="s">
        <v>27</v>
      </c>
      <c r="H17" s="36" t="s">
        <v>47</v>
      </c>
      <c r="I17" s="2">
        <f t="shared" si="0"/>
        <v>40</v>
      </c>
      <c r="J17" s="2">
        <f t="shared" si="1"/>
        <v>62</v>
      </c>
    </row>
    <row r="18" ht="39.95" customHeight="1" spans="1:37">
      <c r="A18" s="15">
        <v>16</v>
      </c>
      <c r="B18" s="33" t="s">
        <v>48</v>
      </c>
      <c r="C18" s="16" t="s">
        <v>10</v>
      </c>
      <c r="D18" s="33" t="s">
        <v>26</v>
      </c>
      <c r="E18" s="34">
        <v>2</v>
      </c>
      <c r="F18" s="33" t="s">
        <v>12</v>
      </c>
      <c r="G18" s="35" t="s">
        <v>27</v>
      </c>
      <c r="H18" s="36" t="s">
        <v>49</v>
      </c>
      <c r="I18" s="2">
        <f t="shared" si="0"/>
        <v>40</v>
      </c>
      <c r="J18" s="2">
        <f t="shared" si="1"/>
        <v>62</v>
      </c>
    </row>
    <row r="19" ht="39.95" customHeight="1" spans="1:37">
      <c r="A19" s="15">
        <v>17</v>
      </c>
      <c r="B19" s="25" t="s">
        <v>48</v>
      </c>
      <c r="C19" s="16" t="s">
        <v>10</v>
      </c>
      <c r="D19" s="25" t="s">
        <v>16</v>
      </c>
      <c r="E19" s="26">
        <v>1</v>
      </c>
      <c r="F19" s="25" t="s">
        <v>12</v>
      </c>
      <c r="G19" s="27" t="s">
        <v>17</v>
      </c>
      <c r="H19" s="28" t="s">
        <v>50</v>
      </c>
      <c r="I19" s="2">
        <f t="shared" si="0"/>
        <v>30</v>
      </c>
      <c r="J19" s="2">
        <f t="shared" si="1"/>
        <v>54</v>
      </c>
    </row>
    <row r="20" ht="39.95" customHeight="1" spans="1:37">
      <c r="A20" s="15">
        <v>18</v>
      </c>
      <c r="B20" s="25" t="s">
        <v>51</v>
      </c>
      <c r="C20" s="16" t="s">
        <v>10</v>
      </c>
      <c r="D20" s="25" t="s">
        <v>39</v>
      </c>
      <c r="E20" s="26">
        <v>2</v>
      </c>
      <c r="F20" s="25" t="s">
        <v>12</v>
      </c>
      <c r="G20" s="27" t="s">
        <v>40</v>
      </c>
      <c r="H20" s="28" t="s">
        <v>52</v>
      </c>
      <c r="I20" s="2">
        <f t="shared" si="0"/>
        <v>29</v>
      </c>
      <c r="J20" s="2">
        <f t="shared" si="1"/>
        <v>74</v>
      </c>
    </row>
    <row r="21" ht="39.95" customHeight="1" spans="1:37">
      <c r="A21" s="15">
        <v>19</v>
      </c>
      <c r="B21" s="25" t="s">
        <v>51</v>
      </c>
      <c r="C21" s="16" t="s">
        <v>10</v>
      </c>
      <c r="D21" s="25" t="s">
        <v>16</v>
      </c>
      <c r="E21" s="26">
        <v>2</v>
      </c>
      <c r="F21" s="25" t="s">
        <v>12</v>
      </c>
      <c r="G21" s="27" t="s">
        <v>17</v>
      </c>
      <c r="H21" s="28" t="s">
        <v>53</v>
      </c>
      <c r="I21" s="2">
        <f t="shared" si="0"/>
        <v>30</v>
      </c>
      <c r="J21" s="2">
        <f t="shared" si="1"/>
        <v>54</v>
      </c>
    </row>
    <row r="22" ht="39.95" customHeight="1" spans="1:37">
      <c r="A22" s="15">
        <v>20</v>
      </c>
      <c r="B22" s="33" t="s">
        <v>54</v>
      </c>
      <c r="C22" s="16" t="s">
        <v>10</v>
      </c>
      <c r="D22" s="33" t="s">
        <v>26</v>
      </c>
      <c r="E22" s="34">
        <v>1</v>
      </c>
      <c r="F22" s="33" t="s">
        <v>12</v>
      </c>
      <c r="G22" s="32" t="s">
        <v>27</v>
      </c>
      <c r="H22" s="37" t="s">
        <v>55</v>
      </c>
      <c r="I22" s="2">
        <f t="shared" si="0"/>
        <v>40</v>
      </c>
      <c r="J22" s="2">
        <f t="shared" si="1"/>
        <v>62</v>
      </c>
    </row>
    <row r="23" ht="39.95" customHeight="1" spans="1:37">
      <c r="A23" s="15">
        <v>21</v>
      </c>
      <c r="B23" s="16" t="s">
        <v>56</v>
      </c>
      <c r="C23" s="16" t="s">
        <v>10</v>
      </c>
      <c r="D23" s="16" t="s">
        <v>26</v>
      </c>
      <c r="E23" s="17">
        <v>1</v>
      </c>
      <c r="F23" s="16" t="s">
        <v>12</v>
      </c>
      <c r="G23" s="18" t="s">
        <v>27</v>
      </c>
      <c r="H23" s="19" t="s">
        <v>57</v>
      </c>
      <c r="I23" s="2">
        <f t="shared" si="0"/>
        <v>40</v>
      </c>
      <c r="J23" s="2">
        <f t="shared" si="1"/>
        <v>62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</row>
    <row r="24" ht="39.95" customHeight="1" spans="1:37">
      <c r="A24" s="15">
        <v>22</v>
      </c>
      <c r="B24" s="16" t="s">
        <v>56</v>
      </c>
      <c r="C24" s="16" t="s">
        <v>10</v>
      </c>
      <c r="D24" s="16" t="s">
        <v>16</v>
      </c>
      <c r="E24" s="17">
        <v>1</v>
      </c>
      <c r="F24" s="16" t="s">
        <v>12</v>
      </c>
      <c r="G24" s="18" t="s">
        <v>17</v>
      </c>
      <c r="H24" s="19" t="s">
        <v>58</v>
      </c>
      <c r="I24" s="2">
        <f t="shared" si="0"/>
        <v>30</v>
      </c>
      <c r="J24" s="2">
        <f t="shared" si="1"/>
        <v>54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</row>
    <row r="25" ht="39.95" customHeight="1" spans="1:37">
      <c r="A25" s="15">
        <v>23</v>
      </c>
      <c r="B25" s="39" t="s">
        <v>59</v>
      </c>
      <c r="C25" s="39" t="s">
        <v>10</v>
      </c>
      <c r="D25" s="39" t="s">
        <v>39</v>
      </c>
      <c r="E25" s="40">
        <v>2</v>
      </c>
      <c r="F25" s="39" t="s">
        <v>12</v>
      </c>
      <c r="G25" s="41" t="s">
        <v>40</v>
      </c>
      <c r="H25" s="42" t="s">
        <v>60</v>
      </c>
      <c r="I25" s="2">
        <f t="shared" si="0"/>
        <v>29</v>
      </c>
      <c r="J25" s="2">
        <f t="shared" si="1"/>
        <v>74</v>
      </c>
    </row>
    <row r="26" ht="39.95" customHeight="1" spans="1:37">
      <c r="A26" s="15">
        <v>24</v>
      </c>
      <c r="B26" s="39" t="s">
        <v>59</v>
      </c>
      <c r="C26" s="39" t="s">
        <v>10</v>
      </c>
      <c r="D26" s="39" t="s">
        <v>16</v>
      </c>
      <c r="E26" s="40">
        <v>2</v>
      </c>
      <c r="F26" s="39" t="s">
        <v>12</v>
      </c>
      <c r="G26" s="41" t="s">
        <v>17</v>
      </c>
      <c r="H26" s="42" t="s">
        <v>61</v>
      </c>
      <c r="I26" s="2">
        <f t="shared" si="0"/>
        <v>30</v>
      </c>
      <c r="J26" s="2">
        <f t="shared" si="1"/>
        <v>54</v>
      </c>
    </row>
    <row r="27" ht="39.95" customHeight="1" spans="1:37">
      <c r="A27" s="15">
        <v>25</v>
      </c>
      <c r="B27" s="39" t="s">
        <v>62</v>
      </c>
      <c r="C27" s="39" t="s">
        <v>10</v>
      </c>
      <c r="D27" s="39" t="s">
        <v>39</v>
      </c>
      <c r="E27" s="40">
        <v>1</v>
      </c>
      <c r="F27" s="39" t="s">
        <v>12</v>
      </c>
      <c r="G27" s="41" t="s">
        <v>40</v>
      </c>
      <c r="H27" s="42" t="s">
        <v>63</v>
      </c>
      <c r="I27" s="2">
        <f t="shared" si="0"/>
        <v>29</v>
      </c>
      <c r="J27" s="2">
        <f t="shared" si="1"/>
        <v>74</v>
      </c>
    </row>
    <row r="28" ht="60" customHeight="1" spans="1:37">
      <c r="A28" s="15">
        <v>26</v>
      </c>
      <c r="B28" s="16" t="s">
        <v>64</v>
      </c>
      <c r="C28" s="39" t="s">
        <v>65</v>
      </c>
      <c r="D28" s="16" t="s">
        <v>66</v>
      </c>
      <c r="E28" s="17">
        <v>1</v>
      </c>
      <c r="F28" s="16" t="s">
        <v>12</v>
      </c>
      <c r="G28" s="18" t="s">
        <v>67</v>
      </c>
      <c r="H28" s="19" t="s">
        <v>68</v>
      </c>
      <c r="I28" s="2">
        <f t="shared" si="0"/>
        <v>52</v>
      </c>
      <c r="J28" s="2">
        <f t="shared" si="1"/>
        <v>67</v>
      </c>
    </row>
    <row r="29" ht="60" customHeight="1" spans="1:37">
      <c r="A29" s="15">
        <v>27</v>
      </c>
      <c r="B29" s="43" t="s">
        <v>69</v>
      </c>
      <c r="C29" s="44" t="s">
        <v>70</v>
      </c>
      <c r="D29" s="16" t="s">
        <v>71</v>
      </c>
      <c r="E29" s="17">
        <v>2</v>
      </c>
      <c r="F29" s="45" t="s">
        <v>72</v>
      </c>
      <c r="G29" s="35" t="s">
        <v>73</v>
      </c>
      <c r="H29" s="36" t="s">
        <v>74</v>
      </c>
      <c r="I29" s="2">
        <f t="shared" si="0"/>
        <v>71</v>
      </c>
      <c r="J29" s="2">
        <f t="shared" si="1"/>
        <v>63</v>
      </c>
    </row>
    <row r="30" ht="60" customHeight="1" spans="1:37">
      <c r="A30" s="15">
        <v>28</v>
      </c>
      <c r="B30" s="16" t="s">
        <v>19</v>
      </c>
      <c r="C30" s="16" t="s">
        <v>75</v>
      </c>
      <c r="D30" s="16" t="s">
        <v>76</v>
      </c>
      <c r="E30" s="17">
        <v>1</v>
      </c>
      <c r="F30" s="16" t="s">
        <v>12</v>
      </c>
      <c r="G30" s="46" t="s">
        <v>77</v>
      </c>
      <c r="H30" s="19" t="s">
        <v>78</v>
      </c>
      <c r="I30" s="2">
        <f t="shared" si="0"/>
        <v>56</v>
      </c>
      <c r="J30" s="2">
        <f t="shared" si="1"/>
        <v>50</v>
      </c>
    </row>
    <row r="31" ht="75" customHeight="1" spans="1:37">
      <c r="A31" s="15">
        <v>29</v>
      </c>
      <c r="B31" s="16" t="s">
        <v>15</v>
      </c>
      <c r="C31" s="16" t="s">
        <v>79</v>
      </c>
      <c r="D31" s="16" t="s">
        <v>80</v>
      </c>
      <c r="E31" s="17">
        <v>1</v>
      </c>
      <c r="F31" s="20" t="s">
        <v>12</v>
      </c>
      <c r="G31" s="18" t="s">
        <v>81</v>
      </c>
      <c r="H31" s="47" t="s">
        <v>82</v>
      </c>
      <c r="I31" s="2">
        <f t="shared" si="0"/>
        <v>78</v>
      </c>
      <c r="J31" s="2">
        <f t="shared" si="1"/>
        <v>74</v>
      </c>
    </row>
    <row r="32" ht="69.95" customHeight="1" spans="1:37">
      <c r="A32" s="15">
        <v>30</v>
      </c>
      <c r="B32" s="16" t="s">
        <v>64</v>
      </c>
      <c r="C32" s="16" t="s">
        <v>79</v>
      </c>
      <c r="D32" s="16" t="s">
        <v>83</v>
      </c>
      <c r="E32" s="17">
        <v>1</v>
      </c>
      <c r="F32" s="20" t="s">
        <v>12</v>
      </c>
      <c r="G32" s="18" t="s">
        <v>81</v>
      </c>
      <c r="H32" s="47" t="s">
        <v>84</v>
      </c>
      <c r="I32" s="2">
        <f t="shared" si="0"/>
        <v>78</v>
      </c>
      <c r="J32" s="2">
        <f t="shared" si="1"/>
        <v>90</v>
      </c>
    </row>
    <row r="33" ht="69.95" customHeight="1" spans="1:10">
      <c r="A33" s="15">
        <v>31</v>
      </c>
      <c r="B33" s="16" t="s">
        <v>19</v>
      </c>
      <c r="C33" s="16" t="s">
        <v>79</v>
      </c>
      <c r="D33" s="16" t="s">
        <v>83</v>
      </c>
      <c r="E33" s="17">
        <v>2</v>
      </c>
      <c r="F33" s="16" t="s">
        <v>12</v>
      </c>
      <c r="G33" s="18" t="s">
        <v>81</v>
      </c>
      <c r="H33" s="47" t="s">
        <v>85</v>
      </c>
      <c r="I33" s="2">
        <f t="shared" si="0"/>
        <v>78</v>
      </c>
      <c r="J33" s="2">
        <f t="shared" si="1"/>
        <v>70</v>
      </c>
    </row>
    <row r="34" ht="69.95" customHeight="1" spans="1:10">
      <c r="A34" s="15">
        <v>32</v>
      </c>
      <c r="B34" s="16" t="s">
        <v>24</v>
      </c>
      <c r="C34" s="16" t="s">
        <v>79</v>
      </c>
      <c r="D34" s="16" t="s">
        <v>80</v>
      </c>
      <c r="E34" s="17">
        <v>2</v>
      </c>
      <c r="F34" s="16" t="s">
        <v>12</v>
      </c>
      <c r="G34" s="18" t="s">
        <v>81</v>
      </c>
      <c r="H34" s="47" t="s">
        <v>84</v>
      </c>
      <c r="I34" s="2">
        <f t="shared" si="0"/>
        <v>78</v>
      </c>
      <c r="J34" s="2">
        <f t="shared" si="1"/>
        <v>90</v>
      </c>
    </row>
    <row r="35" ht="69.95" customHeight="1" spans="1:10">
      <c r="A35" s="15">
        <v>33</v>
      </c>
      <c r="B35" s="48" t="s">
        <v>86</v>
      </c>
      <c r="C35" s="16" t="s">
        <v>79</v>
      </c>
      <c r="D35" s="49" t="s">
        <v>80</v>
      </c>
      <c r="E35" s="50">
        <v>10</v>
      </c>
      <c r="F35" s="16" t="s">
        <v>12</v>
      </c>
      <c r="G35" s="18" t="s">
        <v>81</v>
      </c>
      <c r="H35" s="51" t="s">
        <v>87</v>
      </c>
      <c r="I35" s="2">
        <f t="shared" si="0"/>
        <v>78</v>
      </c>
      <c r="J35" s="2">
        <f t="shared" si="1"/>
        <v>94</v>
      </c>
    </row>
    <row r="36" s="1" customFormat="1" ht="54.95" customHeight="1" spans="1:10">
      <c r="A36" s="15">
        <v>34</v>
      </c>
      <c r="B36" s="43" t="s">
        <v>88</v>
      </c>
      <c r="C36" s="21" t="s">
        <v>89</v>
      </c>
      <c r="D36" s="21" t="s">
        <v>90</v>
      </c>
      <c r="E36" s="23">
        <v>1</v>
      </c>
      <c r="F36" s="49" t="s">
        <v>72</v>
      </c>
      <c r="G36" s="24" t="s">
        <v>91</v>
      </c>
      <c r="H36" s="24" t="s">
        <v>92</v>
      </c>
      <c r="I36" s="2">
        <f t="shared" si="0"/>
        <v>45</v>
      </c>
      <c r="J36" s="2">
        <f t="shared" si="1"/>
        <v>87</v>
      </c>
    </row>
    <row r="37" s="1" customFormat="1" ht="39.95" customHeight="1" spans="1:10">
      <c r="A37" s="15">
        <v>35</v>
      </c>
      <c r="B37" s="43" t="s">
        <v>88</v>
      </c>
      <c r="C37" s="21" t="s">
        <v>89</v>
      </c>
      <c r="D37" s="21" t="s">
        <v>93</v>
      </c>
      <c r="E37" s="23">
        <v>1</v>
      </c>
      <c r="F37" s="49" t="s">
        <v>72</v>
      </c>
      <c r="G37" s="24" t="s">
        <v>94</v>
      </c>
      <c r="H37" s="24" t="s">
        <v>95</v>
      </c>
      <c r="I37" s="2">
        <f t="shared" si="0"/>
        <v>54</v>
      </c>
      <c r="J37" s="2">
        <f t="shared" si="1"/>
        <v>68</v>
      </c>
    </row>
    <row r="38" s="1" customFormat="1" ht="54.95" customHeight="1" spans="1:10">
      <c r="A38" s="15">
        <v>36</v>
      </c>
      <c r="B38" s="43" t="s">
        <v>96</v>
      </c>
      <c r="C38" s="21" t="s">
        <v>97</v>
      </c>
      <c r="D38" s="22" t="s">
        <v>98</v>
      </c>
      <c r="E38" s="23">
        <v>10</v>
      </c>
      <c r="F38" s="21" t="s">
        <v>99</v>
      </c>
      <c r="G38" s="24" t="s">
        <v>100</v>
      </c>
      <c r="H38" s="24" t="s">
        <v>101</v>
      </c>
      <c r="I38" s="2">
        <f t="shared" si="0"/>
        <v>30</v>
      </c>
      <c r="J38" s="2">
        <f t="shared" si="1"/>
        <v>94</v>
      </c>
    </row>
    <row r="39" s="1" customFormat="1" ht="54.95" customHeight="1" spans="1:10">
      <c r="A39" s="15">
        <v>37</v>
      </c>
      <c r="B39" s="43" t="s">
        <v>102</v>
      </c>
      <c r="C39" s="21" t="s">
        <v>97</v>
      </c>
      <c r="D39" s="22" t="s">
        <v>98</v>
      </c>
      <c r="E39" s="23">
        <v>540</v>
      </c>
      <c r="F39" s="21" t="s">
        <v>99</v>
      </c>
      <c r="G39" s="24" t="s">
        <v>100</v>
      </c>
      <c r="H39" s="52" t="s">
        <v>103</v>
      </c>
      <c r="I39" s="2">
        <f t="shared" si="0"/>
        <v>30</v>
      </c>
      <c r="J39" s="2">
        <f t="shared" si="1"/>
        <v>96</v>
      </c>
    </row>
    <row r="40" s="1" customFormat="1" ht="54.95" customHeight="1" spans="1:10">
      <c r="A40" s="15">
        <v>38</v>
      </c>
      <c r="B40" s="43" t="s">
        <v>102</v>
      </c>
      <c r="C40" s="21" t="s">
        <v>104</v>
      </c>
      <c r="D40" s="22" t="s">
        <v>98</v>
      </c>
      <c r="E40" s="23">
        <v>60</v>
      </c>
      <c r="F40" s="21" t="s">
        <v>99</v>
      </c>
      <c r="G40" s="24" t="s">
        <v>105</v>
      </c>
      <c r="H40" s="52" t="s">
        <v>103</v>
      </c>
      <c r="I40" s="2">
        <f t="shared" si="0"/>
        <v>30</v>
      </c>
      <c r="J40" s="2">
        <f t="shared" si="1"/>
        <v>96</v>
      </c>
    </row>
    <row r="41" s="1" customFormat="1" ht="54.95" customHeight="1" spans="1:10">
      <c r="A41" s="15">
        <v>39</v>
      </c>
      <c r="B41" s="43" t="s">
        <v>106</v>
      </c>
      <c r="C41" s="21" t="s">
        <v>97</v>
      </c>
      <c r="D41" s="22" t="s">
        <v>98</v>
      </c>
      <c r="E41" s="23">
        <v>10</v>
      </c>
      <c r="F41" s="21" t="s">
        <v>99</v>
      </c>
      <c r="G41" s="24" t="s">
        <v>100</v>
      </c>
      <c r="H41" s="52" t="s">
        <v>101</v>
      </c>
      <c r="I41" s="2">
        <f t="shared" si="0"/>
        <v>30</v>
      </c>
      <c r="J41" s="2">
        <f t="shared" si="1"/>
        <v>94</v>
      </c>
    </row>
    <row r="42" s="1" customFormat="1" ht="54.95" customHeight="1" spans="1:10">
      <c r="A42" s="15">
        <v>40</v>
      </c>
      <c r="B42" s="43" t="s">
        <v>107</v>
      </c>
      <c r="C42" s="21" t="s">
        <v>97</v>
      </c>
      <c r="D42" s="22" t="s">
        <v>98</v>
      </c>
      <c r="E42" s="23">
        <v>8</v>
      </c>
      <c r="F42" s="21" t="s">
        <v>99</v>
      </c>
      <c r="G42" s="24" t="s">
        <v>100</v>
      </c>
      <c r="H42" s="24" t="s">
        <v>101</v>
      </c>
      <c r="I42" s="2">
        <f t="shared" si="0"/>
        <v>30</v>
      </c>
      <c r="J42" s="2">
        <f t="shared" si="1"/>
        <v>94</v>
      </c>
    </row>
    <row r="43" s="1" customFormat="1" ht="54.95" customHeight="1" spans="1:10">
      <c r="A43" s="15">
        <v>41</v>
      </c>
      <c r="B43" s="43" t="s">
        <v>107</v>
      </c>
      <c r="C43" s="21" t="s">
        <v>104</v>
      </c>
      <c r="D43" s="22" t="s">
        <v>98</v>
      </c>
      <c r="E43" s="23">
        <v>2</v>
      </c>
      <c r="F43" s="21" t="s">
        <v>99</v>
      </c>
      <c r="G43" s="24" t="s">
        <v>105</v>
      </c>
      <c r="H43" s="24" t="s">
        <v>101</v>
      </c>
      <c r="I43" s="2">
        <f t="shared" si="0"/>
        <v>30</v>
      </c>
      <c r="J43" s="2">
        <f t="shared" si="1"/>
        <v>94</v>
      </c>
    </row>
    <row r="44" ht="54.95" customHeight="1" spans="1:10">
      <c r="A44" s="15">
        <v>42</v>
      </c>
      <c r="B44" s="21" t="s">
        <v>25</v>
      </c>
      <c r="C44" s="21" t="s">
        <v>97</v>
      </c>
      <c r="D44" s="22" t="s">
        <v>98</v>
      </c>
      <c r="E44" s="23">
        <v>80</v>
      </c>
      <c r="F44" s="21" t="s">
        <v>99</v>
      </c>
      <c r="G44" s="24" t="s">
        <v>100</v>
      </c>
      <c r="H44" s="24" t="s">
        <v>101</v>
      </c>
      <c r="I44" s="2">
        <f t="shared" si="0"/>
        <v>30</v>
      </c>
      <c r="J44" s="2">
        <f t="shared" si="1"/>
        <v>94</v>
      </c>
    </row>
    <row r="45" ht="54.95" customHeight="1" spans="1:10">
      <c r="A45" s="15">
        <v>43</v>
      </c>
      <c r="B45" s="33" t="s">
        <v>108</v>
      </c>
      <c r="C45" s="33" t="s">
        <v>97</v>
      </c>
      <c r="D45" s="33" t="s">
        <v>98</v>
      </c>
      <c r="E45" s="34">
        <v>10</v>
      </c>
      <c r="F45" s="33" t="s">
        <v>99</v>
      </c>
      <c r="G45" s="35" t="s">
        <v>100</v>
      </c>
      <c r="H45" s="36" t="s">
        <v>109</v>
      </c>
      <c r="I45" s="2">
        <f t="shared" si="0"/>
        <v>30</v>
      </c>
      <c r="J45" s="2">
        <f t="shared" si="1"/>
        <v>94</v>
      </c>
    </row>
    <row r="46" ht="54.95" customHeight="1" spans="1:10">
      <c r="A46" s="15">
        <v>44</v>
      </c>
      <c r="B46" s="25" t="s">
        <v>30</v>
      </c>
      <c r="C46" s="25" t="s">
        <v>97</v>
      </c>
      <c r="D46" s="25" t="s">
        <v>98</v>
      </c>
      <c r="E46" s="26">
        <v>14</v>
      </c>
      <c r="F46" s="25" t="s">
        <v>99</v>
      </c>
      <c r="G46" s="53" t="s">
        <v>100</v>
      </c>
      <c r="H46" s="53" t="s">
        <v>101</v>
      </c>
      <c r="I46" s="2">
        <f t="shared" si="0"/>
        <v>30</v>
      </c>
      <c r="J46" s="2">
        <f t="shared" si="1"/>
        <v>94</v>
      </c>
    </row>
    <row r="47" ht="54.95" customHeight="1" spans="1:10">
      <c r="A47" s="15">
        <v>44</v>
      </c>
      <c r="B47" s="25" t="s">
        <v>30</v>
      </c>
      <c r="C47" s="25" t="s">
        <v>104</v>
      </c>
      <c r="D47" s="25" t="s">
        <v>98</v>
      </c>
      <c r="E47" s="26">
        <v>1</v>
      </c>
      <c r="F47" s="25" t="s">
        <v>99</v>
      </c>
      <c r="G47" s="53" t="s">
        <v>105</v>
      </c>
      <c r="H47" s="53" t="s">
        <v>101</v>
      </c>
      <c r="I47" s="2">
        <f t="shared" si="0"/>
        <v>30</v>
      </c>
      <c r="J47" s="2">
        <f t="shared" si="1"/>
        <v>94</v>
      </c>
    </row>
    <row r="48" ht="54.95" customHeight="1" spans="1:10">
      <c r="A48" s="15">
        <v>45</v>
      </c>
      <c r="B48" s="21" t="s">
        <v>32</v>
      </c>
      <c r="C48" s="21" t="s">
        <v>97</v>
      </c>
      <c r="D48" s="29" t="s">
        <v>98</v>
      </c>
      <c r="E48" s="23">
        <v>9</v>
      </c>
      <c r="F48" s="21" t="s">
        <v>99</v>
      </c>
      <c r="G48" s="32" t="s">
        <v>100</v>
      </c>
      <c r="H48" s="24" t="s">
        <v>101</v>
      </c>
      <c r="I48" s="2">
        <f t="shared" si="0"/>
        <v>30</v>
      </c>
      <c r="J48" s="2">
        <f t="shared" si="1"/>
        <v>94</v>
      </c>
    </row>
    <row r="49" ht="54.95" customHeight="1" spans="1:10">
      <c r="A49" s="15">
        <v>45</v>
      </c>
      <c r="B49" s="21" t="s">
        <v>32</v>
      </c>
      <c r="C49" s="21" t="s">
        <v>104</v>
      </c>
      <c r="D49" s="29" t="s">
        <v>98</v>
      </c>
      <c r="E49" s="23">
        <v>1</v>
      </c>
      <c r="F49" s="21" t="s">
        <v>99</v>
      </c>
      <c r="G49" s="30" t="s">
        <v>105</v>
      </c>
      <c r="H49" s="24" t="s">
        <v>101</v>
      </c>
      <c r="I49" s="2">
        <f t="shared" si="0"/>
        <v>30</v>
      </c>
      <c r="J49" s="2">
        <f t="shared" si="1"/>
        <v>94</v>
      </c>
    </row>
    <row r="50" ht="54.95" customHeight="1" spans="1:10">
      <c r="A50" s="15">
        <v>46</v>
      </c>
      <c r="B50" s="21" t="s">
        <v>36</v>
      </c>
      <c r="C50" s="21" t="s">
        <v>97</v>
      </c>
      <c r="D50" s="29" t="s">
        <v>98</v>
      </c>
      <c r="E50" s="23">
        <v>9</v>
      </c>
      <c r="F50" s="21" t="s">
        <v>99</v>
      </c>
      <c r="G50" s="30" t="s">
        <v>100</v>
      </c>
      <c r="H50" s="24" t="s">
        <v>101</v>
      </c>
      <c r="I50" s="2">
        <f t="shared" si="0"/>
        <v>30</v>
      </c>
      <c r="J50" s="2">
        <f t="shared" si="1"/>
        <v>94</v>
      </c>
    </row>
    <row r="51" ht="54.95" customHeight="1" spans="1:10">
      <c r="A51" s="15">
        <v>47</v>
      </c>
      <c r="B51" s="21" t="s">
        <v>36</v>
      </c>
      <c r="C51" s="21" t="s">
        <v>104</v>
      </c>
      <c r="D51" s="29" t="s">
        <v>98</v>
      </c>
      <c r="E51" s="23">
        <v>1</v>
      </c>
      <c r="F51" s="21" t="s">
        <v>99</v>
      </c>
      <c r="G51" s="30" t="s">
        <v>105</v>
      </c>
      <c r="H51" s="24" t="s">
        <v>101</v>
      </c>
      <c r="I51" s="2">
        <f t="shared" si="0"/>
        <v>30</v>
      </c>
      <c r="J51" s="2">
        <f t="shared" si="1"/>
        <v>94</v>
      </c>
    </row>
    <row r="52" ht="54.95" customHeight="1" spans="1:10">
      <c r="A52" s="15">
        <v>48</v>
      </c>
      <c r="B52" s="21" t="s">
        <v>38</v>
      </c>
      <c r="C52" s="21" t="s">
        <v>97</v>
      </c>
      <c r="D52" s="29" t="s">
        <v>98</v>
      </c>
      <c r="E52" s="23">
        <v>14</v>
      </c>
      <c r="F52" s="21" t="s">
        <v>99</v>
      </c>
      <c r="G52" s="30" t="s">
        <v>100</v>
      </c>
      <c r="H52" s="24" t="s">
        <v>101</v>
      </c>
      <c r="I52" s="2">
        <f t="shared" si="0"/>
        <v>30</v>
      </c>
      <c r="J52" s="2">
        <f t="shared" si="1"/>
        <v>94</v>
      </c>
    </row>
    <row r="53" ht="54.95" customHeight="1" spans="1:10">
      <c r="A53" s="15">
        <v>49</v>
      </c>
      <c r="B53" s="21" t="s">
        <v>38</v>
      </c>
      <c r="C53" s="21" t="s">
        <v>104</v>
      </c>
      <c r="D53" s="29" t="s">
        <v>98</v>
      </c>
      <c r="E53" s="23">
        <v>1</v>
      </c>
      <c r="F53" s="21" t="s">
        <v>99</v>
      </c>
      <c r="G53" s="30" t="s">
        <v>105</v>
      </c>
      <c r="H53" s="24" t="s">
        <v>101</v>
      </c>
      <c r="I53" s="2">
        <f t="shared" si="0"/>
        <v>30</v>
      </c>
      <c r="J53" s="2">
        <f t="shared" si="1"/>
        <v>94</v>
      </c>
    </row>
    <row r="54" ht="54.95" customHeight="1" spans="1:10">
      <c r="A54" s="15">
        <v>50</v>
      </c>
      <c r="B54" s="21" t="s">
        <v>42</v>
      </c>
      <c r="C54" s="21" t="s">
        <v>97</v>
      </c>
      <c r="D54" s="29" t="s">
        <v>98</v>
      </c>
      <c r="E54" s="23">
        <v>8</v>
      </c>
      <c r="F54" s="21" t="s">
        <v>99</v>
      </c>
      <c r="G54" s="30" t="s">
        <v>100</v>
      </c>
      <c r="H54" s="24" t="s">
        <v>101</v>
      </c>
      <c r="I54" s="2">
        <f t="shared" si="0"/>
        <v>30</v>
      </c>
      <c r="J54" s="2">
        <f t="shared" si="1"/>
        <v>94</v>
      </c>
    </row>
    <row r="55" ht="54.95" customHeight="1" spans="1:10">
      <c r="A55" s="15">
        <v>51</v>
      </c>
      <c r="B55" s="21" t="s">
        <v>42</v>
      </c>
      <c r="C55" s="21" t="s">
        <v>104</v>
      </c>
      <c r="D55" s="29" t="s">
        <v>98</v>
      </c>
      <c r="E55" s="23">
        <v>2</v>
      </c>
      <c r="F55" s="21" t="s">
        <v>99</v>
      </c>
      <c r="G55" s="30" t="s">
        <v>105</v>
      </c>
      <c r="H55" s="24" t="s">
        <v>101</v>
      </c>
      <c r="I55" s="2">
        <f t="shared" si="0"/>
        <v>30</v>
      </c>
      <c r="J55" s="2">
        <f t="shared" si="1"/>
        <v>94</v>
      </c>
    </row>
    <row r="56" ht="54.95" customHeight="1" spans="1:10">
      <c r="A56" s="15">
        <v>52</v>
      </c>
      <c r="B56" s="21" t="s">
        <v>44</v>
      </c>
      <c r="C56" s="21" t="s">
        <v>97</v>
      </c>
      <c r="D56" s="29" t="s">
        <v>98</v>
      </c>
      <c r="E56" s="23">
        <v>14</v>
      </c>
      <c r="F56" s="21" t="s">
        <v>99</v>
      </c>
      <c r="G56" s="30" t="s">
        <v>100</v>
      </c>
      <c r="H56" s="24" t="s">
        <v>101</v>
      </c>
      <c r="I56" s="2">
        <f t="shared" si="0"/>
        <v>30</v>
      </c>
      <c r="J56" s="2">
        <f t="shared" si="1"/>
        <v>94</v>
      </c>
    </row>
    <row r="57" ht="54.95" customHeight="1" spans="1:10">
      <c r="A57" s="15">
        <v>53</v>
      </c>
      <c r="B57" s="21" t="s">
        <v>44</v>
      </c>
      <c r="C57" s="21" t="s">
        <v>104</v>
      </c>
      <c r="D57" s="29" t="s">
        <v>98</v>
      </c>
      <c r="E57" s="23">
        <v>1</v>
      </c>
      <c r="F57" s="21" t="s">
        <v>99</v>
      </c>
      <c r="G57" s="30" t="s">
        <v>105</v>
      </c>
      <c r="H57" s="24" t="s">
        <v>101</v>
      </c>
      <c r="I57" s="2">
        <f t="shared" si="0"/>
        <v>30</v>
      </c>
      <c r="J57" s="2">
        <f t="shared" si="1"/>
        <v>94</v>
      </c>
    </row>
    <row r="58" ht="54.95" customHeight="1" spans="1:10">
      <c r="A58" s="15">
        <v>54</v>
      </c>
      <c r="B58" s="33" t="s">
        <v>46</v>
      </c>
      <c r="C58" s="33" t="s">
        <v>97</v>
      </c>
      <c r="D58" s="33" t="s">
        <v>98</v>
      </c>
      <c r="E58" s="34">
        <v>45</v>
      </c>
      <c r="F58" s="33" t="s">
        <v>99</v>
      </c>
      <c r="G58" s="32" t="s">
        <v>100</v>
      </c>
      <c r="H58" s="37" t="s">
        <v>109</v>
      </c>
      <c r="I58" s="2">
        <f t="shared" si="0"/>
        <v>30</v>
      </c>
      <c r="J58" s="2">
        <f t="shared" si="1"/>
        <v>94</v>
      </c>
    </row>
    <row r="59" ht="54.95" customHeight="1" spans="1:10">
      <c r="A59" s="15">
        <v>55</v>
      </c>
      <c r="B59" s="33" t="s">
        <v>46</v>
      </c>
      <c r="C59" s="33" t="s">
        <v>104</v>
      </c>
      <c r="D59" s="33" t="s">
        <v>98</v>
      </c>
      <c r="E59" s="34">
        <v>5</v>
      </c>
      <c r="F59" s="33" t="s">
        <v>99</v>
      </c>
      <c r="G59" s="30" t="s">
        <v>105</v>
      </c>
      <c r="H59" s="37" t="s">
        <v>109</v>
      </c>
      <c r="I59" s="2">
        <f t="shared" si="0"/>
        <v>30</v>
      </c>
      <c r="J59" s="2">
        <f t="shared" si="1"/>
        <v>94</v>
      </c>
    </row>
    <row r="60" ht="54.95" customHeight="1" spans="1:10">
      <c r="A60" s="15">
        <v>56</v>
      </c>
      <c r="B60" s="33" t="s">
        <v>48</v>
      </c>
      <c r="C60" s="33" t="s">
        <v>97</v>
      </c>
      <c r="D60" s="33" t="s">
        <v>98</v>
      </c>
      <c r="E60" s="34">
        <v>32</v>
      </c>
      <c r="F60" s="33" t="s">
        <v>99</v>
      </c>
      <c r="G60" s="30" t="s">
        <v>100</v>
      </c>
      <c r="H60" s="37" t="s">
        <v>109</v>
      </c>
      <c r="I60" s="2">
        <f t="shared" si="0"/>
        <v>30</v>
      </c>
      <c r="J60" s="2">
        <f t="shared" si="1"/>
        <v>94</v>
      </c>
    </row>
    <row r="61" ht="54.95" customHeight="1" spans="1:10">
      <c r="A61" s="15">
        <v>57</v>
      </c>
      <c r="B61" s="33" t="s">
        <v>48</v>
      </c>
      <c r="C61" s="33" t="s">
        <v>104</v>
      </c>
      <c r="D61" s="33" t="s">
        <v>98</v>
      </c>
      <c r="E61" s="34">
        <v>3</v>
      </c>
      <c r="F61" s="33" t="s">
        <v>99</v>
      </c>
      <c r="G61" s="30" t="s">
        <v>105</v>
      </c>
      <c r="H61" s="37" t="s">
        <v>109</v>
      </c>
      <c r="I61" s="2">
        <f t="shared" si="0"/>
        <v>30</v>
      </c>
      <c r="J61" s="2">
        <f t="shared" si="1"/>
        <v>94</v>
      </c>
    </row>
    <row r="62" ht="54.95" customHeight="1" spans="1:10">
      <c r="A62" s="15">
        <v>58</v>
      </c>
      <c r="B62" s="25" t="s">
        <v>51</v>
      </c>
      <c r="C62" s="25" t="s">
        <v>97</v>
      </c>
      <c r="D62" s="25" t="s">
        <v>98</v>
      </c>
      <c r="E62" s="26">
        <v>15</v>
      </c>
      <c r="F62" s="25" t="s">
        <v>99</v>
      </c>
      <c r="G62" s="53" t="s">
        <v>100</v>
      </c>
      <c r="H62" s="53" t="s">
        <v>101</v>
      </c>
      <c r="I62" s="2">
        <f t="shared" si="0"/>
        <v>30</v>
      </c>
      <c r="J62" s="2">
        <f t="shared" si="1"/>
        <v>94</v>
      </c>
    </row>
    <row r="63" ht="54.95" customHeight="1" spans="1:10">
      <c r="A63" s="15">
        <v>59</v>
      </c>
      <c r="B63" s="33" t="s">
        <v>54</v>
      </c>
      <c r="C63" s="33" t="s">
        <v>97</v>
      </c>
      <c r="D63" s="33" t="s">
        <v>98</v>
      </c>
      <c r="E63" s="34">
        <v>38</v>
      </c>
      <c r="F63" s="33" t="s">
        <v>99</v>
      </c>
      <c r="G63" s="32" t="s">
        <v>100</v>
      </c>
      <c r="H63" s="37" t="s">
        <v>109</v>
      </c>
      <c r="I63" s="2">
        <f t="shared" si="0"/>
        <v>30</v>
      </c>
      <c r="J63" s="2">
        <f t="shared" si="1"/>
        <v>94</v>
      </c>
    </row>
    <row r="64" ht="54.95" customHeight="1" spans="1:10">
      <c r="A64" s="15">
        <v>60</v>
      </c>
      <c r="B64" s="33" t="s">
        <v>54</v>
      </c>
      <c r="C64" s="33" t="s">
        <v>104</v>
      </c>
      <c r="D64" s="33" t="s">
        <v>98</v>
      </c>
      <c r="E64" s="34">
        <v>2</v>
      </c>
      <c r="F64" s="33" t="s">
        <v>99</v>
      </c>
      <c r="G64" s="32" t="s">
        <v>105</v>
      </c>
      <c r="H64" s="37" t="s">
        <v>109</v>
      </c>
      <c r="I64" s="2">
        <f t="shared" si="0"/>
        <v>30</v>
      </c>
      <c r="J64" s="2">
        <f t="shared" si="1"/>
        <v>94</v>
      </c>
    </row>
    <row r="65" ht="54.95" customHeight="1" spans="1:37">
      <c r="A65" s="15">
        <v>61</v>
      </c>
      <c r="B65" s="16" t="s">
        <v>56</v>
      </c>
      <c r="C65" s="16" t="s">
        <v>97</v>
      </c>
      <c r="D65" s="16" t="s">
        <v>98</v>
      </c>
      <c r="E65" s="17">
        <v>27</v>
      </c>
      <c r="F65" s="16" t="s">
        <v>99</v>
      </c>
      <c r="G65" s="54" t="s">
        <v>100</v>
      </c>
      <c r="H65" s="54" t="s">
        <v>109</v>
      </c>
      <c r="I65" s="2">
        <f t="shared" si="0"/>
        <v>30</v>
      </c>
      <c r="J65" s="2">
        <f t="shared" si="1"/>
        <v>94</v>
      </c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</row>
    <row r="66" ht="54.95" customHeight="1" spans="1:37">
      <c r="A66" s="15">
        <v>62</v>
      </c>
      <c r="B66" s="16" t="s">
        <v>56</v>
      </c>
      <c r="C66" s="16" t="s">
        <v>104</v>
      </c>
      <c r="D66" s="16" t="s">
        <v>98</v>
      </c>
      <c r="E66" s="17">
        <v>3</v>
      </c>
      <c r="F66" s="16" t="s">
        <v>99</v>
      </c>
      <c r="G66" s="54" t="s">
        <v>105</v>
      </c>
      <c r="H66" s="54" t="s">
        <v>109</v>
      </c>
      <c r="I66" s="2">
        <f t="shared" si="0"/>
        <v>30</v>
      </c>
      <c r="J66" s="2">
        <f t="shared" si="1"/>
        <v>94</v>
      </c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</row>
    <row r="67" ht="54.95" customHeight="1" spans="1:37">
      <c r="A67" s="15">
        <v>63</v>
      </c>
      <c r="B67" s="55" t="s">
        <v>59</v>
      </c>
      <c r="C67" s="55" t="s">
        <v>97</v>
      </c>
      <c r="D67" s="55" t="s">
        <v>98</v>
      </c>
      <c r="E67" s="56">
        <v>23</v>
      </c>
      <c r="F67" s="55" t="s">
        <v>99</v>
      </c>
      <c r="G67" s="57" t="s">
        <v>100</v>
      </c>
      <c r="H67" s="57" t="s">
        <v>101</v>
      </c>
      <c r="I67" s="2">
        <f t="shared" ref="I67:I70" si="2">LEN(G67)</f>
        <v>30</v>
      </c>
      <c r="J67" s="2">
        <f t="shared" ref="J67:J70" si="3">LEN(H67)</f>
        <v>94</v>
      </c>
    </row>
    <row r="68" ht="54.95" customHeight="1" spans="1:37">
      <c r="A68" s="15">
        <v>64</v>
      </c>
      <c r="B68" s="55" t="s">
        <v>59</v>
      </c>
      <c r="C68" s="55" t="s">
        <v>104</v>
      </c>
      <c r="D68" s="55" t="s">
        <v>98</v>
      </c>
      <c r="E68" s="56">
        <v>2</v>
      </c>
      <c r="F68" s="55" t="s">
        <v>99</v>
      </c>
      <c r="G68" s="57" t="s">
        <v>105</v>
      </c>
      <c r="H68" s="57" t="s">
        <v>101</v>
      </c>
      <c r="I68" s="2">
        <f t="shared" si="2"/>
        <v>30</v>
      </c>
      <c r="J68" s="2">
        <f t="shared" si="3"/>
        <v>94</v>
      </c>
    </row>
    <row r="69" ht="54.95" customHeight="1" spans="1:37">
      <c r="A69" s="15">
        <v>65</v>
      </c>
      <c r="B69" s="55" t="s">
        <v>62</v>
      </c>
      <c r="C69" s="55" t="s">
        <v>97</v>
      </c>
      <c r="D69" s="55" t="s">
        <v>98</v>
      </c>
      <c r="E69" s="56">
        <v>12</v>
      </c>
      <c r="F69" s="55" t="s">
        <v>99</v>
      </c>
      <c r="G69" s="57" t="s">
        <v>100</v>
      </c>
      <c r="H69" s="57" t="s">
        <v>101</v>
      </c>
      <c r="I69" s="2">
        <f t="shared" si="2"/>
        <v>30</v>
      </c>
      <c r="J69" s="2">
        <f t="shared" si="3"/>
        <v>94</v>
      </c>
    </row>
    <row r="70" ht="54.95" customHeight="1" spans="1:37">
      <c r="A70" s="15">
        <v>66</v>
      </c>
      <c r="B70" s="55" t="s">
        <v>62</v>
      </c>
      <c r="C70" s="55" t="s">
        <v>104</v>
      </c>
      <c r="D70" s="55" t="s">
        <v>98</v>
      </c>
      <c r="E70" s="56">
        <v>3</v>
      </c>
      <c r="F70" s="55" t="s">
        <v>99</v>
      </c>
      <c r="G70" s="57" t="s">
        <v>105</v>
      </c>
      <c r="H70" s="57" t="s">
        <v>101</v>
      </c>
      <c r="I70" s="2">
        <f t="shared" si="2"/>
        <v>30</v>
      </c>
      <c r="J70" s="2">
        <f t="shared" si="3"/>
        <v>94</v>
      </c>
    </row>
  </sheetData>
  <autoFilter xmlns:etc="http://www.wps.cn/officeDocument/2017/etCustomData" ref="A2:AK70" etc:filterBottomFollowUsedRange="0">
    <extLst/>
  </autoFilter>
  <mergeCells count="1">
    <mergeCell ref="A1:H1"/>
  </mergeCells>
  <printOptions horizontalCentered="1"/>
  <pageMargins left="0.393055555555556" right="0.393055555555556" top="0.590277777777778" bottom="0.472222222222222" header="0.298611111111111" footer="0.196527777777778"/>
  <pageSetup paperSize="9" fitToHeight="0" orientation="landscape" verticalDpi="597"/>
  <headerFooter>
    <oddFooter>&amp;C&amp;"Times New Roman"第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2"/>
  <dimension ref="A1:AK70"/>
  <sheetViews>
    <sheetView topLeftCell="A46" workbookViewId="0">
      <selection activeCell="F6" sqref="F6"/>
    </sheetView>
  </sheetViews>
  <sheetFormatPr defaultColWidth="9" defaultRowHeight="15.5"/>
  <cols>
    <col min="1" max="1" width="4.625" style="2" customWidth="1"/>
    <col min="2" max="4" width="8.625" style="2" customWidth="1"/>
    <col min="5" max="5" width="5.125" style="2" customWidth="1"/>
    <col min="6" max="6" width="15.625" style="2" customWidth="1"/>
    <col min="7" max="7" width="30.625" style="3" customWidth="1"/>
    <col min="8" max="8" width="45.625" style="2" customWidth="1"/>
    <col min="9" max="9" width="21.375" style="2" customWidth="1"/>
    <col min="10" max="16384" width="9" style="2"/>
  </cols>
  <sheetData>
    <row r="1" ht="28" spans="1:10">
      <c r="A1" s="12" t="s">
        <v>110</v>
      </c>
      <c r="B1" s="13"/>
      <c r="C1" s="13"/>
      <c r="D1" s="13"/>
      <c r="E1" s="13"/>
      <c r="F1" s="13"/>
      <c r="G1" s="13"/>
      <c r="H1" s="13"/>
    </row>
    <row r="2" ht="32.1" customHeight="1" spans="1:10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ht="39.95" hidden="1" customHeight="1" spans="1:10">
      <c r="A3" s="15">
        <v>1</v>
      </c>
      <c r="B3" s="16" t="s">
        <v>9</v>
      </c>
      <c r="C3" s="16" t="s">
        <v>10</v>
      </c>
      <c r="D3" s="17" t="s">
        <v>11</v>
      </c>
      <c r="E3" s="17">
        <v>27</v>
      </c>
      <c r="F3" s="16" t="s">
        <v>12</v>
      </c>
      <c r="G3" s="18" t="s">
        <v>13</v>
      </c>
      <c r="H3" s="19" t="s">
        <v>14</v>
      </c>
      <c r="I3" s="2">
        <f>LEN(G3)</f>
        <v>49</v>
      </c>
      <c r="J3" s="2">
        <f>LEN(H3)</f>
        <v>81</v>
      </c>
    </row>
    <row r="4" ht="39.95" hidden="1" customHeight="1" spans="1:10">
      <c r="A4" s="15">
        <v>2</v>
      </c>
      <c r="B4" s="16" t="s">
        <v>15</v>
      </c>
      <c r="C4" s="16" t="s">
        <v>10</v>
      </c>
      <c r="D4" s="20" t="s">
        <v>16</v>
      </c>
      <c r="E4" s="17">
        <v>1</v>
      </c>
      <c r="F4" s="20" t="s">
        <v>12</v>
      </c>
      <c r="G4" s="18" t="s">
        <v>17</v>
      </c>
      <c r="H4" s="19" t="s">
        <v>18</v>
      </c>
      <c r="I4" s="2">
        <f t="shared" ref="I4:I35" si="0">LEN(G4)</f>
        <v>30</v>
      </c>
      <c r="J4" s="2">
        <f t="shared" ref="J4:J35" si="1">LEN(H4)</f>
        <v>54</v>
      </c>
    </row>
    <row r="5" ht="39.95" hidden="1" customHeight="1" spans="1:10">
      <c r="A5" s="15">
        <v>3</v>
      </c>
      <c r="B5" s="16" t="s">
        <v>19</v>
      </c>
      <c r="C5" s="16" t="s">
        <v>10</v>
      </c>
      <c r="D5" s="16" t="s">
        <v>16</v>
      </c>
      <c r="E5" s="17">
        <v>5</v>
      </c>
      <c r="F5" s="16" t="s">
        <v>12</v>
      </c>
      <c r="G5" s="18" t="s">
        <v>17</v>
      </c>
      <c r="H5" s="19" t="s">
        <v>20</v>
      </c>
      <c r="I5" s="2">
        <f t="shared" si="0"/>
        <v>30</v>
      </c>
      <c r="J5" s="2">
        <f t="shared" si="1"/>
        <v>55</v>
      </c>
    </row>
    <row r="6" ht="39.95" hidden="1" customHeight="1" spans="1:10">
      <c r="A6" s="15">
        <v>4</v>
      </c>
      <c r="B6" s="16" t="s">
        <v>19</v>
      </c>
      <c r="C6" s="16" t="s">
        <v>10</v>
      </c>
      <c r="D6" s="16" t="s">
        <v>21</v>
      </c>
      <c r="E6" s="17">
        <v>1</v>
      </c>
      <c r="F6" s="16" t="s">
        <v>12</v>
      </c>
      <c r="G6" s="18" t="s">
        <v>22</v>
      </c>
      <c r="H6" s="19" t="s">
        <v>23</v>
      </c>
      <c r="I6" s="2">
        <f t="shared" si="0"/>
        <v>44</v>
      </c>
      <c r="J6" s="2">
        <f t="shared" si="1"/>
        <v>50</v>
      </c>
    </row>
    <row r="7" ht="39.95" hidden="1" customHeight="1" spans="1:10">
      <c r="A7" s="15">
        <v>5</v>
      </c>
      <c r="B7" s="16" t="s">
        <v>24</v>
      </c>
      <c r="C7" s="16" t="s">
        <v>10</v>
      </c>
      <c r="D7" s="16" t="s">
        <v>16</v>
      </c>
      <c r="E7" s="17">
        <v>2</v>
      </c>
      <c r="F7" s="16" t="s">
        <v>12</v>
      </c>
      <c r="G7" s="18" t="s">
        <v>17</v>
      </c>
      <c r="H7" s="19" t="s">
        <v>18</v>
      </c>
      <c r="I7" s="2">
        <f t="shared" si="0"/>
        <v>30</v>
      </c>
      <c r="J7" s="2">
        <f t="shared" si="1"/>
        <v>54</v>
      </c>
    </row>
    <row r="8" ht="39.95" hidden="1" customHeight="1" spans="1:10">
      <c r="A8" s="15">
        <v>6</v>
      </c>
      <c r="B8" s="21" t="s">
        <v>25</v>
      </c>
      <c r="C8" s="16" t="s">
        <v>10</v>
      </c>
      <c r="D8" s="22" t="s">
        <v>26</v>
      </c>
      <c r="E8" s="23">
        <v>3</v>
      </c>
      <c r="F8" s="21" t="s">
        <v>12</v>
      </c>
      <c r="G8" s="24" t="s">
        <v>27</v>
      </c>
      <c r="H8" s="24" t="s">
        <v>28</v>
      </c>
      <c r="I8" s="2">
        <f t="shared" si="0"/>
        <v>40</v>
      </c>
      <c r="J8" s="2">
        <f t="shared" si="1"/>
        <v>63</v>
      </c>
    </row>
    <row r="9" ht="39.95" hidden="1" customHeight="1" spans="1:10">
      <c r="A9" s="15">
        <v>7</v>
      </c>
      <c r="B9" s="21" t="s">
        <v>25</v>
      </c>
      <c r="C9" s="16" t="s">
        <v>10</v>
      </c>
      <c r="D9" s="22" t="s">
        <v>16</v>
      </c>
      <c r="E9" s="23">
        <v>3</v>
      </c>
      <c r="F9" s="21" t="s">
        <v>12</v>
      </c>
      <c r="G9" s="24" t="s">
        <v>17</v>
      </c>
      <c r="H9" s="24" t="s">
        <v>29</v>
      </c>
      <c r="I9" s="2">
        <f t="shared" si="0"/>
        <v>30</v>
      </c>
      <c r="J9" s="2">
        <f t="shared" si="1"/>
        <v>55</v>
      </c>
    </row>
    <row r="10" ht="39.95" hidden="1" customHeight="1" spans="1:10">
      <c r="A10" s="15">
        <v>8</v>
      </c>
      <c r="B10" s="25" t="s">
        <v>30</v>
      </c>
      <c r="C10" s="16" t="s">
        <v>10</v>
      </c>
      <c r="D10" s="25" t="s">
        <v>16</v>
      </c>
      <c r="E10" s="26">
        <v>3</v>
      </c>
      <c r="F10" s="25" t="s">
        <v>12</v>
      </c>
      <c r="G10" s="27" t="s">
        <v>17</v>
      </c>
      <c r="H10" s="28" t="s">
        <v>31</v>
      </c>
      <c r="I10" s="2">
        <f t="shared" si="0"/>
        <v>30</v>
      </c>
      <c r="J10" s="2">
        <f t="shared" si="1"/>
        <v>54</v>
      </c>
    </row>
    <row r="11" ht="39.95" hidden="1" customHeight="1" spans="1:10">
      <c r="A11" s="15">
        <v>9</v>
      </c>
      <c r="B11" s="21" t="s">
        <v>32</v>
      </c>
      <c r="C11" s="16" t="s">
        <v>10</v>
      </c>
      <c r="D11" s="29" t="s">
        <v>26</v>
      </c>
      <c r="E11" s="23">
        <v>2</v>
      </c>
      <c r="F11" s="29" t="s">
        <v>12</v>
      </c>
      <c r="G11" s="30" t="s">
        <v>27</v>
      </c>
      <c r="H11" s="31" t="s">
        <v>33</v>
      </c>
      <c r="I11" s="2">
        <f t="shared" si="0"/>
        <v>40</v>
      </c>
      <c r="J11" s="2">
        <f t="shared" si="1"/>
        <v>62</v>
      </c>
    </row>
    <row r="12" ht="39.95" hidden="1" customHeight="1" spans="1:10">
      <c r="A12" s="15">
        <v>10</v>
      </c>
      <c r="B12" s="29" t="s">
        <v>32</v>
      </c>
      <c r="C12" s="21" t="s">
        <v>10</v>
      </c>
      <c r="D12" s="29" t="s">
        <v>21</v>
      </c>
      <c r="E12" s="23">
        <v>1</v>
      </c>
      <c r="F12" s="29" t="s">
        <v>12</v>
      </c>
      <c r="G12" s="32" t="s">
        <v>34</v>
      </c>
      <c r="H12" s="31" t="s">
        <v>35</v>
      </c>
      <c r="I12" s="2">
        <f t="shared" si="0"/>
        <v>44</v>
      </c>
      <c r="J12" s="2">
        <f t="shared" si="1"/>
        <v>49</v>
      </c>
    </row>
    <row r="13" ht="39.95" hidden="1" customHeight="1" spans="1:10">
      <c r="A13" s="15">
        <v>11</v>
      </c>
      <c r="B13" s="25" t="s">
        <v>36</v>
      </c>
      <c r="C13" s="16" t="s">
        <v>10</v>
      </c>
      <c r="D13" s="25" t="s">
        <v>16</v>
      </c>
      <c r="E13" s="26">
        <v>3</v>
      </c>
      <c r="F13" s="25" t="s">
        <v>12</v>
      </c>
      <c r="G13" s="27" t="s">
        <v>17</v>
      </c>
      <c r="H13" s="28" t="s">
        <v>37</v>
      </c>
      <c r="I13" s="2">
        <f t="shared" si="0"/>
        <v>30</v>
      </c>
      <c r="J13" s="2">
        <f t="shared" si="1"/>
        <v>54</v>
      </c>
    </row>
    <row r="14" ht="39.95" hidden="1" customHeight="1" spans="1:10">
      <c r="A14" s="15">
        <v>12</v>
      </c>
      <c r="B14" s="25" t="s">
        <v>38</v>
      </c>
      <c r="C14" s="16" t="s">
        <v>10</v>
      </c>
      <c r="D14" s="25" t="s">
        <v>39</v>
      </c>
      <c r="E14" s="26">
        <v>1</v>
      </c>
      <c r="F14" s="25" t="s">
        <v>12</v>
      </c>
      <c r="G14" s="27" t="s">
        <v>40</v>
      </c>
      <c r="H14" s="28" t="s">
        <v>41</v>
      </c>
      <c r="I14" s="2">
        <f t="shared" si="0"/>
        <v>29</v>
      </c>
      <c r="J14" s="2">
        <f t="shared" si="1"/>
        <v>74</v>
      </c>
    </row>
    <row r="15" ht="39.95" hidden="1" customHeight="1" spans="1:10">
      <c r="A15" s="15">
        <v>13</v>
      </c>
      <c r="B15" s="25" t="s">
        <v>42</v>
      </c>
      <c r="C15" s="16" t="s">
        <v>10</v>
      </c>
      <c r="D15" s="25" t="s">
        <v>16</v>
      </c>
      <c r="E15" s="26">
        <v>2</v>
      </c>
      <c r="F15" s="25" t="s">
        <v>12</v>
      </c>
      <c r="G15" s="27" t="s">
        <v>17</v>
      </c>
      <c r="H15" s="28" t="s">
        <v>43</v>
      </c>
      <c r="I15" s="2">
        <f t="shared" si="0"/>
        <v>30</v>
      </c>
      <c r="J15" s="2">
        <f t="shared" si="1"/>
        <v>54</v>
      </c>
    </row>
    <row r="16" ht="39.95" hidden="1" customHeight="1" spans="1:10">
      <c r="A16" s="15">
        <v>14</v>
      </c>
      <c r="B16" s="29" t="s">
        <v>44</v>
      </c>
      <c r="C16" s="16" t="s">
        <v>10</v>
      </c>
      <c r="D16" s="29" t="s">
        <v>21</v>
      </c>
      <c r="E16" s="23">
        <v>2</v>
      </c>
      <c r="F16" s="29" t="s">
        <v>12</v>
      </c>
      <c r="G16" s="32" t="s">
        <v>34</v>
      </c>
      <c r="H16" s="31" t="s">
        <v>45</v>
      </c>
      <c r="I16" s="2">
        <f t="shared" si="0"/>
        <v>44</v>
      </c>
      <c r="J16" s="2">
        <f t="shared" si="1"/>
        <v>49</v>
      </c>
    </row>
    <row r="17" ht="39.95" hidden="1" customHeight="1" spans="1:37">
      <c r="A17" s="15">
        <v>15</v>
      </c>
      <c r="B17" s="33" t="s">
        <v>46</v>
      </c>
      <c r="C17" s="16" t="s">
        <v>10</v>
      </c>
      <c r="D17" s="33" t="s">
        <v>26</v>
      </c>
      <c r="E17" s="34">
        <v>2</v>
      </c>
      <c r="F17" s="33" t="s">
        <v>12</v>
      </c>
      <c r="G17" s="35" t="s">
        <v>27</v>
      </c>
      <c r="H17" s="36" t="s">
        <v>47</v>
      </c>
      <c r="I17" s="2">
        <f t="shared" si="0"/>
        <v>40</v>
      </c>
      <c r="J17" s="2">
        <f t="shared" si="1"/>
        <v>62</v>
      </c>
    </row>
    <row r="18" ht="39.95" hidden="1" customHeight="1" spans="1:37">
      <c r="A18" s="15">
        <v>16</v>
      </c>
      <c r="B18" s="33" t="s">
        <v>48</v>
      </c>
      <c r="C18" s="16" t="s">
        <v>10</v>
      </c>
      <c r="D18" s="33" t="s">
        <v>26</v>
      </c>
      <c r="E18" s="34">
        <v>2</v>
      </c>
      <c r="F18" s="33" t="s">
        <v>12</v>
      </c>
      <c r="G18" s="35" t="s">
        <v>27</v>
      </c>
      <c r="H18" s="36" t="s">
        <v>49</v>
      </c>
      <c r="I18" s="2">
        <f t="shared" si="0"/>
        <v>40</v>
      </c>
      <c r="J18" s="2">
        <f t="shared" si="1"/>
        <v>62</v>
      </c>
    </row>
    <row r="19" ht="39.95" hidden="1" customHeight="1" spans="1:37">
      <c r="A19" s="15">
        <v>17</v>
      </c>
      <c r="B19" s="25" t="s">
        <v>48</v>
      </c>
      <c r="C19" s="16" t="s">
        <v>10</v>
      </c>
      <c r="D19" s="25" t="s">
        <v>16</v>
      </c>
      <c r="E19" s="26">
        <v>1</v>
      </c>
      <c r="F19" s="25" t="s">
        <v>12</v>
      </c>
      <c r="G19" s="27" t="s">
        <v>17</v>
      </c>
      <c r="H19" s="28" t="s">
        <v>50</v>
      </c>
      <c r="I19" s="2">
        <f t="shared" si="0"/>
        <v>30</v>
      </c>
      <c r="J19" s="2">
        <f t="shared" si="1"/>
        <v>54</v>
      </c>
    </row>
    <row r="20" ht="39.95" hidden="1" customHeight="1" spans="1:37">
      <c r="A20" s="15">
        <v>18</v>
      </c>
      <c r="B20" s="25" t="s">
        <v>51</v>
      </c>
      <c r="C20" s="16" t="s">
        <v>10</v>
      </c>
      <c r="D20" s="25" t="s">
        <v>39</v>
      </c>
      <c r="E20" s="26">
        <v>2</v>
      </c>
      <c r="F20" s="25" t="s">
        <v>12</v>
      </c>
      <c r="G20" s="27" t="s">
        <v>40</v>
      </c>
      <c r="H20" s="28" t="s">
        <v>52</v>
      </c>
      <c r="I20" s="2">
        <f t="shared" si="0"/>
        <v>29</v>
      </c>
      <c r="J20" s="2">
        <f t="shared" si="1"/>
        <v>74</v>
      </c>
    </row>
    <row r="21" ht="39.95" hidden="1" customHeight="1" spans="1:37">
      <c r="A21" s="15">
        <v>19</v>
      </c>
      <c r="B21" s="25" t="s">
        <v>51</v>
      </c>
      <c r="C21" s="16" t="s">
        <v>10</v>
      </c>
      <c r="D21" s="25" t="s">
        <v>16</v>
      </c>
      <c r="E21" s="26">
        <v>2</v>
      </c>
      <c r="F21" s="25" t="s">
        <v>12</v>
      </c>
      <c r="G21" s="27" t="s">
        <v>17</v>
      </c>
      <c r="H21" s="28" t="s">
        <v>53</v>
      </c>
      <c r="I21" s="2">
        <f t="shared" si="0"/>
        <v>30</v>
      </c>
      <c r="J21" s="2">
        <f t="shared" si="1"/>
        <v>54</v>
      </c>
    </row>
    <row r="22" ht="39.95" hidden="1" customHeight="1" spans="1:37">
      <c r="A22" s="15">
        <v>20</v>
      </c>
      <c r="B22" s="33" t="s">
        <v>54</v>
      </c>
      <c r="C22" s="16" t="s">
        <v>10</v>
      </c>
      <c r="D22" s="33" t="s">
        <v>26</v>
      </c>
      <c r="E22" s="34">
        <v>1</v>
      </c>
      <c r="F22" s="33" t="s">
        <v>12</v>
      </c>
      <c r="G22" s="32" t="s">
        <v>27</v>
      </c>
      <c r="H22" s="37" t="s">
        <v>55</v>
      </c>
      <c r="I22" s="2">
        <f t="shared" si="0"/>
        <v>40</v>
      </c>
      <c r="J22" s="2">
        <f t="shared" si="1"/>
        <v>62</v>
      </c>
    </row>
    <row r="23" ht="39.95" hidden="1" customHeight="1" spans="1:37">
      <c r="A23" s="15">
        <v>21</v>
      </c>
      <c r="B23" s="16" t="s">
        <v>56</v>
      </c>
      <c r="C23" s="16" t="s">
        <v>10</v>
      </c>
      <c r="D23" s="16" t="s">
        <v>26</v>
      </c>
      <c r="E23" s="17">
        <v>1</v>
      </c>
      <c r="F23" s="16" t="s">
        <v>12</v>
      </c>
      <c r="G23" s="18" t="s">
        <v>27</v>
      </c>
      <c r="H23" s="19" t="s">
        <v>57</v>
      </c>
      <c r="I23" s="2">
        <f t="shared" si="0"/>
        <v>40</v>
      </c>
      <c r="J23" s="2">
        <f t="shared" si="1"/>
        <v>62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</row>
    <row r="24" ht="39.95" hidden="1" customHeight="1" spans="1:37">
      <c r="A24" s="15">
        <v>22</v>
      </c>
      <c r="B24" s="16" t="s">
        <v>56</v>
      </c>
      <c r="C24" s="16" t="s">
        <v>10</v>
      </c>
      <c r="D24" s="16" t="s">
        <v>16</v>
      </c>
      <c r="E24" s="17">
        <v>1</v>
      </c>
      <c r="F24" s="16" t="s">
        <v>12</v>
      </c>
      <c r="G24" s="18" t="s">
        <v>17</v>
      </c>
      <c r="H24" s="19" t="s">
        <v>58</v>
      </c>
      <c r="I24" s="2">
        <f t="shared" si="0"/>
        <v>30</v>
      </c>
      <c r="J24" s="2">
        <f t="shared" si="1"/>
        <v>54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</row>
    <row r="25" ht="39.95" hidden="1" customHeight="1" spans="1:37">
      <c r="A25" s="15">
        <v>23</v>
      </c>
      <c r="B25" s="39" t="s">
        <v>59</v>
      </c>
      <c r="C25" s="39" t="s">
        <v>10</v>
      </c>
      <c r="D25" s="39" t="s">
        <v>39</v>
      </c>
      <c r="E25" s="40">
        <v>2</v>
      </c>
      <c r="F25" s="39" t="s">
        <v>12</v>
      </c>
      <c r="G25" s="41" t="s">
        <v>40</v>
      </c>
      <c r="H25" s="42" t="s">
        <v>60</v>
      </c>
      <c r="I25" s="2">
        <f t="shared" si="0"/>
        <v>29</v>
      </c>
      <c r="J25" s="2">
        <f t="shared" si="1"/>
        <v>74</v>
      </c>
    </row>
    <row r="26" ht="39.95" hidden="1" customHeight="1" spans="1:37">
      <c r="A26" s="15">
        <v>24</v>
      </c>
      <c r="B26" s="39" t="s">
        <v>59</v>
      </c>
      <c r="C26" s="39" t="s">
        <v>10</v>
      </c>
      <c r="D26" s="39" t="s">
        <v>16</v>
      </c>
      <c r="E26" s="40">
        <v>2</v>
      </c>
      <c r="F26" s="39" t="s">
        <v>12</v>
      </c>
      <c r="G26" s="41" t="s">
        <v>17</v>
      </c>
      <c r="H26" s="42" t="s">
        <v>61</v>
      </c>
      <c r="I26" s="2">
        <f t="shared" si="0"/>
        <v>30</v>
      </c>
      <c r="J26" s="2">
        <f t="shared" si="1"/>
        <v>54</v>
      </c>
    </row>
    <row r="27" ht="39.95" hidden="1" customHeight="1" spans="1:37">
      <c r="A27" s="15">
        <v>25</v>
      </c>
      <c r="B27" s="39" t="s">
        <v>62</v>
      </c>
      <c r="C27" s="39" t="s">
        <v>10</v>
      </c>
      <c r="D27" s="39" t="s">
        <v>39</v>
      </c>
      <c r="E27" s="40">
        <v>1</v>
      </c>
      <c r="F27" s="39" t="s">
        <v>12</v>
      </c>
      <c r="G27" s="41" t="s">
        <v>40</v>
      </c>
      <c r="H27" s="42" t="s">
        <v>63</v>
      </c>
      <c r="I27" s="2">
        <f t="shared" si="0"/>
        <v>29</v>
      </c>
      <c r="J27" s="2">
        <f t="shared" si="1"/>
        <v>74</v>
      </c>
    </row>
    <row r="28" ht="39.95" hidden="1" customHeight="1" spans="1:37">
      <c r="A28" s="15">
        <v>26</v>
      </c>
      <c r="B28" s="16" t="s">
        <v>64</v>
      </c>
      <c r="C28" s="39" t="s">
        <v>65</v>
      </c>
      <c r="D28" s="16" t="s">
        <v>66</v>
      </c>
      <c r="E28" s="17">
        <v>1</v>
      </c>
      <c r="F28" s="16" t="s">
        <v>12</v>
      </c>
      <c r="G28" s="18" t="s">
        <v>111</v>
      </c>
      <c r="H28" s="19" t="s">
        <v>68</v>
      </c>
      <c r="I28" s="2">
        <f t="shared" si="0"/>
        <v>53</v>
      </c>
      <c r="J28" s="2">
        <f t="shared" si="1"/>
        <v>67</v>
      </c>
    </row>
    <row r="29" ht="39.95" hidden="1" customHeight="1" spans="1:37">
      <c r="A29" s="15">
        <v>27</v>
      </c>
      <c r="B29" s="43" t="s">
        <v>69</v>
      </c>
      <c r="C29" s="44" t="s">
        <v>70</v>
      </c>
      <c r="D29" s="16" t="s">
        <v>71</v>
      </c>
      <c r="E29" s="17">
        <v>2</v>
      </c>
      <c r="F29" s="45" t="s">
        <v>72</v>
      </c>
      <c r="G29" s="35" t="s">
        <v>73</v>
      </c>
      <c r="H29" s="36" t="s">
        <v>74</v>
      </c>
      <c r="I29" s="2">
        <f t="shared" si="0"/>
        <v>71</v>
      </c>
      <c r="J29" s="2">
        <f t="shared" si="1"/>
        <v>63</v>
      </c>
    </row>
    <row r="30" ht="39.95" hidden="1" customHeight="1" spans="1:37">
      <c r="A30" s="15">
        <v>28</v>
      </c>
      <c r="B30" s="16" t="s">
        <v>19</v>
      </c>
      <c r="C30" s="16" t="s">
        <v>75</v>
      </c>
      <c r="D30" s="16" t="s">
        <v>76</v>
      </c>
      <c r="E30" s="17">
        <v>1</v>
      </c>
      <c r="F30" s="16" t="s">
        <v>12</v>
      </c>
      <c r="G30" s="46" t="s">
        <v>77</v>
      </c>
      <c r="H30" s="19" t="s">
        <v>78</v>
      </c>
      <c r="I30" s="2">
        <f t="shared" si="0"/>
        <v>56</v>
      </c>
      <c r="J30" s="2">
        <f t="shared" si="1"/>
        <v>50</v>
      </c>
    </row>
    <row r="31" ht="39.95" hidden="1" customHeight="1" spans="1:37">
      <c r="A31" s="15">
        <v>29</v>
      </c>
      <c r="B31" s="16" t="s">
        <v>15</v>
      </c>
      <c r="C31" s="16" t="s">
        <v>79</v>
      </c>
      <c r="D31" s="16" t="s">
        <v>80</v>
      </c>
      <c r="E31" s="17">
        <v>1</v>
      </c>
      <c r="F31" s="20" t="s">
        <v>12</v>
      </c>
      <c r="G31" s="18" t="s">
        <v>81</v>
      </c>
      <c r="H31" s="47" t="s">
        <v>82</v>
      </c>
      <c r="I31" s="2">
        <f t="shared" si="0"/>
        <v>78</v>
      </c>
      <c r="J31" s="2">
        <f t="shared" si="1"/>
        <v>74</v>
      </c>
    </row>
    <row r="32" ht="69.95" hidden="1" customHeight="1" spans="1:37">
      <c r="A32" s="15">
        <v>30</v>
      </c>
      <c r="B32" s="16" t="s">
        <v>64</v>
      </c>
      <c r="C32" s="16" t="s">
        <v>79</v>
      </c>
      <c r="D32" s="16" t="s">
        <v>83</v>
      </c>
      <c r="E32" s="17">
        <v>1</v>
      </c>
      <c r="F32" s="20" t="s">
        <v>12</v>
      </c>
      <c r="G32" s="18" t="s">
        <v>81</v>
      </c>
      <c r="H32" s="47" t="s">
        <v>84</v>
      </c>
      <c r="I32" s="2">
        <f t="shared" si="0"/>
        <v>78</v>
      </c>
      <c r="J32" s="2">
        <f t="shared" si="1"/>
        <v>90</v>
      </c>
    </row>
    <row r="33" ht="39.95" hidden="1" customHeight="1" spans="1:10">
      <c r="A33" s="15">
        <v>31</v>
      </c>
      <c r="B33" s="16" t="s">
        <v>19</v>
      </c>
      <c r="C33" s="16" t="s">
        <v>79</v>
      </c>
      <c r="D33" s="16" t="s">
        <v>83</v>
      </c>
      <c r="E33" s="17">
        <v>2</v>
      </c>
      <c r="F33" s="16" t="s">
        <v>12</v>
      </c>
      <c r="G33" s="18" t="s">
        <v>81</v>
      </c>
      <c r="H33" s="47" t="s">
        <v>85</v>
      </c>
      <c r="I33" s="2">
        <f t="shared" si="0"/>
        <v>78</v>
      </c>
      <c r="J33" s="2">
        <f t="shared" si="1"/>
        <v>70</v>
      </c>
    </row>
    <row r="34" ht="69.95" hidden="1" customHeight="1" spans="1:10">
      <c r="A34" s="15">
        <v>32</v>
      </c>
      <c r="B34" s="16" t="s">
        <v>24</v>
      </c>
      <c r="C34" s="16" t="s">
        <v>79</v>
      </c>
      <c r="D34" s="16" t="s">
        <v>80</v>
      </c>
      <c r="E34" s="17">
        <v>2</v>
      </c>
      <c r="F34" s="16" t="s">
        <v>12</v>
      </c>
      <c r="G34" s="18" t="s">
        <v>81</v>
      </c>
      <c r="H34" s="47" t="s">
        <v>84</v>
      </c>
      <c r="I34" s="2">
        <f t="shared" si="0"/>
        <v>78</v>
      </c>
      <c r="J34" s="2">
        <f t="shared" si="1"/>
        <v>90</v>
      </c>
    </row>
    <row r="35" ht="69.95" hidden="1" customHeight="1" spans="1:10">
      <c r="A35" s="15">
        <v>33</v>
      </c>
      <c r="B35" s="48" t="s">
        <v>86</v>
      </c>
      <c r="C35" s="16" t="s">
        <v>79</v>
      </c>
      <c r="D35" s="49" t="s">
        <v>80</v>
      </c>
      <c r="E35" s="50">
        <v>10</v>
      </c>
      <c r="F35" s="16" t="s">
        <v>12</v>
      </c>
      <c r="G35" s="18" t="s">
        <v>81</v>
      </c>
      <c r="H35" s="51" t="s">
        <v>87</v>
      </c>
      <c r="I35" s="2">
        <f t="shared" si="0"/>
        <v>78</v>
      </c>
      <c r="J35" s="2">
        <f t="shared" si="1"/>
        <v>94</v>
      </c>
    </row>
    <row r="36" s="1" customFormat="1" ht="54.95" hidden="1" customHeight="1" spans="1:10">
      <c r="A36" s="15">
        <v>34</v>
      </c>
      <c r="B36" s="43" t="s">
        <v>88</v>
      </c>
      <c r="C36" s="21" t="s">
        <v>89</v>
      </c>
      <c r="D36" s="21" t="s">
        <v>90</v>
      </c>
      <c r="E36" s="23">
        <v>1</v>
      </c>
      <c r="F36" s="49" t="s">
        <v>72</v>
      </c>
      <c r="G36" s="24" t="s">
        <v>91</v>
      </c>
      <c r="H36" s="24" t="s">
        <v>92</v>
      </c>
      <c r="I36" s="2">
        <f t="shared" ref="I36:I70" si="2">LEN(G36)</f>
        <v>45</v>
      </c>
      <c r="J36" s="2">
        <f t="shared" ref="J36:J70" si="3">LEN(H36)</f>
        <v>87</v>
      </c>
    </row>
    <row r="37" s="1" customFormat="1" ht="39.95" hidden="1" customHeight="1" spans="1:10">
      <c r="A37" s="15">
        <v>35</v>
      </c>
      <c r="B37" s="43" t="s">
        <v>88</v>
      </c>
      <c r="C37" s="21" t="s">
        <v>89</v>
      </c>
      <c r="D37" s="21" t="s">
        <v>93</v>
      </c>
      <c r="E37" s="23">
        <v>1</v>
      </c>
      <c r="F37" s="49" t="s">
        <v>72</v>
      </c>
      <c r="G37" s="24" t="s">
        <v>94</v>
      </c>
      <c r="H37" s="24" t="s">
        <v>95</v>
      </c>
      <c r="I37" s="2">
        <f t="shared" si="2"/>
        <v>54</v>
      </c>
      <c r="J37" s="2">
        <f t="shared" si="3"/>
        <v>68</v>
      </c>
    </row>
    <row r="38" s="1" customFormat="1" ht="54.95" customHeight="1" spans="1:10">
      <c r="A38" s="15">
        <v>1</v>
      </c>
      <c r="B38" s="43" t="s">
        <v>96</v>
      </c>
      <c r="C38" s="21" t="s">
        <v>97</v>
      </c>
      <c r="D38" s="22" t="s">
        <v>98</v>
      </c>
      <c r="E38" s="23">
        <v>10</v>
      </c>
      <c r="F38" s="21" t="s">
        <v>99</v>
      </c>
      <c r="G38" s="24" t="s">
        <v>100</v>
      </c>
      <c r="H38" s="24" t="s">
        <v>101</v>
      </c>
      <c r="I38" s="2">
        <f t="shared" si="2"/>
        <v>30</v>
      </c>
      <c r="J38" s="2">
        <f t="shared" si="3"/>
        <v>94</v>
      </c>
    </row>
    <row r="39" s="1" customFormat="1" ht="54.95" customHeight="1" spans="1:10">
      <c r="A39" s="15">
        <v>2</v>
      </c>
      <c r="B39" s="43" t="s">
        <v>102</v>
      </c>
      <c r="C39" s="21" t="s">
        <v>97</v>
      </c>
      <c r="D39" s="22" t="s">
        <v>98</v>
      </c>
      <c r="E39" s="23">
        <v>540</v>
      </c>
      <c r="F39" s="21" t="s">
        <v>99</v>
      </c>
      <c r="G39" s="24" t="s">
        <v>100</v>
      </c>
      <c r="H39" s="52" t="s">
        <v>103</v>
      </c>
      <c r="I39" s="2">
        <f t="shared" si="2"/>
        <v>30</v>
      </c>
      <c r="J39" s="2">
        <f t="shared" si="3"/>
        <v>96</v>
      </c>
    </row>
    <row r="40" s="1" customFormat="1" ht="54.95" customHeight="1" spans="1:10">
      <c r="A40" s="15">
        <v>3</v>
      </c>
      <c r="B40" s="43" t="s">
        <v>102</v>
      </c>
      <c r="C40" s="21" t="s">
        <v>104</v>
      </c>
      <c r="D40" s="22" t="s">
        <v>98</v>
      </c>
      <c r="E40" s="23">
        <v>60</v>
      </c>
      <c r="F40" s="21" t="s">
        <v>99</v>
      </c>
      <c r="G40" s="24" t="s">
        <v>105</v>
      </c>
      <c r="H40" s="52" t="s">
        <v>103</v>
      </c>
      <c r="I40" s="2">
        <f t="shared" si="2"/>
        <v>30</v>
      </c>
      <c r="J40" s="2">
        <f t="shared" si="3"/>
        <v>96</v>
      </c>
    </row>
    <row r="41" s="1" customFormat="1" ht="54.95" customHeight="1" spans="1:10">
      <c r="A41" s="15">
        <v>4</v>
      </c>
      <c r="B41" s="43" t="s">
        <v>106</v>
      </c>
      <c r="C41" s="21" t="s">
        <v>97</v>
      </c>
      <c r="D41" s="22" t="s">
        <v>98</v>
      </c>
      <c r="E41" s="23">
        <v>10</v>
      </c>
      <c r="F41" s="21" t="s">
        <v>99</v>
      </c>
      <c r="G41" s="24" t="s">
        <v>100</v>
      </c>
      <c r="H41" s="52" t="s">
        <v>101</v>
      </c>
      <c r="I41" s="2">
        <f t="shared" si="2"/>
        <v>30</v>
      </c>
      <c r="J41" s="2">
        <f t="shared" si="3"/>
        <v>94</v>
      </c>
    </row>
    <row r="42" s="1" customFormat="1" ht="54.95" customHeight="1" spans="1:10">
      <c r="A42" s="15">
        <v>5</v>
      </c>
      <c r="B42" s="43" t="s">
        <v>107</v>
      </c>
      <c r="C42" s="21" t="s">
        <v>97</v>
      </c>
      <c r="D42" s="22" t="s">
        <v>98</v>
      </c>
      <c r="E42" s="23">
        <v>8</v>
      </c>
      <c r="F42" s="21" t="s">
        <v>99</v>
      </c>
      <c r="G42" s="24" t="s">
        <v>100</v>
      </c>
      <c r="H42" s="24" t="s">
        <v>101</v>
      </c>
      <c r="I42" s="2">
        <f t="shared" si="2"/>
        <v>30</v>
      </c>
      <c r="J42" s="2">
        <f t="shared" si="3"/>
        <v>94</v>
      </c>
    </row>
    <row r="43" s="1" customFormat="1" ht="54.95" customHeight="1" spans="1:10">
      <c r="A43" s="15">
        <v>6</v>
      </c>
      <c r="B43" s="43" t="s">
        <v>107</v>
      </c>
      <c r="C43" s="21" t="s">
        <v>104</v>
      </c>
      <c r="D43" s="22" t="s">
        <v>98</v>
      </c>
      <c r="E43" s="23">
        <v>2</v>
      </c>
      <c r="F43" s="21" t="s">
        <v>99</v>
      </c>
      <c r="G43" s="24" t="s">
        <v>105</v>
      </c>
      <c r="H43" s="24" t="s">
        <v>101</v>
      </c>
      <c r="I43" s="2">
        <f t="shared" si="2"/>
        <v>30</v>
      </c>
      <c r="J43" s="2">
        <f t="shared" si="3"/>
        <v>94</v>
      </c>
    </row>
    <row r="44" ht="54.95" customHeight="1" spans="1:10">
      <c r="A44" s="15">
        <v>7</v>
      </c>
      <c r="B44" s="21" t="s">
        <v>25</v>
      </c>
      <c r="C44" s="21" t="s">
        <v>97</v>
      </c>
      <c r="D44" s="22" t="s">
        <v>98</v>
      </c>
      <c r="E44" s="23">
        <v>80</v>
      </c>
      <c r="F44" s="21" t="s">
        <v>99</v>
      </c>
      <c r="G44" s="24" t="s">
        <v>100</v>
      </c>
      <c r="H44" s="24" t="s">
        <v>101</v>
      </c>
      <c r="I44" s="2">
        <f t="shared" si="2"/>
        <v>30</v>
      </c>
      <c r="J44" s="2">
        <f t="shared" si="3"/>
        <v>94</v>
      </c>
    </row>
    <row r="45" ht="54.95" customHeight="1" spans="1:10">
      <c r="A45" s="15">
        <v>8</v>
      </c>
      <c r="B45" s="33" t="s">
        <v>108</v>
      </c>
      <c r="C45" s="33" t="s">
        <v>97</v>
      </c>
      <c r="D45" s="33" t="s">
        <v>98</v>
      </c>
      <c r="E45" s="34">
        <v>10</v>
      </c>
      <c r="F45" s="33" t="s">
        <v>99</v>
      </c>
      <c r="G45" s="35" t="s">
        <v>100</v>
      </c>
      <c r="H45" s="36" t="s">
        <v>109</v>
      </c>
      <c r="I45" s="2">
        <f t="shared" si="2"/>
        <v>30</v>
      </c>
      <c r="J45" s="2">
        <f t="shared" si="3"/>
        <v>94</v>
      </c>
    </row>
    <row r="46" ht="54.95" customHeight="1" spans="1:10">
      <c r="A46" s="15">
        <v>9</v>
      </c>
      <c r="B46" s="25" t="s">
        <v>30</v>
      </c>
      <c r="C46" s="25" t="s">
        <v>97</v>
      </c>
      <c r="D46" s="25" t="s">
        <v>98</v>
      </c>
      <c r="E46" s="26">
        <v>14</v>
      </c>
      <c r="F46" s="25" t="s">
        <v>99</v>
      </c>
      <c r="G46" s="53" t="s">
        <v>100</v>
      </c>
      <c r="H46" s="53" t="s">
        <v>101</v>
      </c>
      <c r="I46" s="2">
        <f t="shared" si="2"/>
        <v>30</v>
      </c>
      <c r="J46" s="2">
        <f t="shared" si="3"/>
        <v>94</v>
      </c>
    </row>
    <row r="47" ht="54.95" customHeight="1" spans="1:10">
      <c r="A47" s="15">
        <v>10</v>
      </c>
      <c r="B47" s="25" t="s">
        <v>30</v>
      </c>
      <c r="C47" s="25" t="s">
        <v>104</v>
      </c>
      <c r="D47" s="25" t="s">
        <v>98</v>
      </c>
      <c r="E47" s="26">
        <v>1</v>
      </c>
      <c r="F47" s="25" t="s">
        <v>99</v>
      </c>
      <c r="G47" s="53" t="s">
        <v>105</v>
      </c>
      <c r="H47" s="53" t="s">
        <v>101</v>
      </c>
      <c r="I47" s="2">
        <f t="shared" si="2"/>
        <v>30</v>
      </c>
      <c r="J47" s="2">
        <f t="shared" si="3"/>
        <v>94</v>
      </c>
    </row>
    <row r="48" ht="54.95" customHeight="1" spans="1:10">
      <c r="A48" s="15">
        <v>11</v>
      </c>
      <c r="B48" s="21" t="s">
        <v>32</v>
      </c>
      <c r="C48" s="21" t="s">
        <v>97</v>
      </c>
      <c r="D48" s="29" t="s">
        <v>98</v>
      </c>
      <c r="E48" s="23">
        <v>9</v>
      </c>
      <c r="F48" s="21" t="s">
        <v>99</v>
      </c>
      <c r="G48" s="32" t="s">
        <v>100</v>
      </c>
      <c r="H48" s="24" t="s">
        <v>101</v>
      </c>
      <c r="I48" s="2">
        <f t="shared" si="2"/>
        <v>30</v>
      </c>
      <c r="J48" s="2">
        <f t="shared" si="3"/>
        <v>94</v>
      </c>
    </row>
    <row r="49" ht="54.95" customHeight="1" spans="1:10">
      <c r="A49" s="15">
        <v>12</v>
      </c>
      <c r="B49" s="21" t="s">
        <v>32</v>
      </c>
      <c r="C49" s="21" t="s">
        <v>104</v>
      </c>
      <c r="D49" s="29" t="s">
        <v>98</v>
      </c>
      <c r="E49" s="23">
        <v>1</v>
      </c>
      <c r="F49" s="21" t="s">
        <v>99</v>
      </c>
      <c r="G49" s="30" t="s">
        <v>105</v>
      </c>
      <c r="H49" s="24" t="s">
        <v>101</v>
      </c>
      <c r="I49" s="2">
        <f t="shared" si="2"/>
        <v>30</v>
      </c>
      <c r="J49" s="2">
        <f t="shared" si="3"/>
        <v>94</v>
      </c>
    </row>
    <row r="50" ht="54.95" customHeight="1" spans="1:10">
      <c r="A50" s="15">
        <v>13</v>
      </c>
      <c r="B50" s="21" t="s">
        <v>36</v>
      </c>
      <c r="C50" s="21" t="s">
        <v>97</v>
      </c>
      <c r="D50" s="29" t="s">
        <v>98</v>
      </c>
      <c r="E50" s="23">
        <v>9</v>
      </c>
      <c r="F50" s="21" t="s">
        <v>99</v>
      </c>
      <c r="G50" s="30" t="s">
        <v>100</v>
      </c>
      <c r="H50" s="24" t="s">
        <v>101</v>
      </c>
      <c r="I50" s="2">
        <f t="shared" si="2"/>
        <v>30</v>
      </c>
      <c r="J50" s="2">
        <f t="shared" si="3"/>
        <v>94</v>
      </c>
    </row>
    <row r="51" ht="54.95" customHeight="1" spans="1:10">
      <c r="A51" s="15">
        <v>14</v>
      </c>
      <c r="B51" s="21" t="s">
        <v>36</v>
      </c>
      <c r="C51" s="21" t="s">
        <v>104</v>
      </c>
      <c r="D51" s="29" t="s">
        <v>98</v>
      </c>
      <c r="E51" s="23">
        <v>1</v>
      </c>
      <c r="F51" s="21" t="s">
        <v>99</v>
      </c>
      <c r="G51" s="30" t="s">
        <v>105</v>
      </c>
      <c r="H51" s="24" t="s">
        <v>101</v>
      </c>
      <c r="I51" s="2">
        <f t="shared" si="2"/>
        <v>30</v>
      </c>
      <c r="J51" s="2">
        <f t="shared" si="3"/>
        <v>94</v>
      </c>
    </row>
    <row r="52" ht="54.95" customHeight="1" spans="1:10">
      <c r="A52" s="15">
        <v>15</v>
      </c>
      <c r="B52" s="21" t="s">
        <v>38</v>
      </c>
      <c r="C52" s="21" t="s">
        <v>97</v>
      </c>
      <c r="D52" s="29" t="s">
        <v>98</v>
      </c>
      <c r="E52" s="23">
        <v>14</v>
      </c>
      <c r="F52" s="21" t="s">
        <v>99</v>
      </c>
      <c r="G52" s="30" t="s">
        <v>100</v>
      </c>
      <c r="H52" s="24" t="s">
        <v>101</v>
      </c>
      <c r="I52" s="2">
        <f t="shared" si="2"/>
        <v>30</v>
      </c>
      <c r="J52" s="2">
        <f t="shared" si="3"/>
        <v>94</v>
      </c>
    </row>
    <row r="53" ht="54.95" customHeight="1" spans="1:10">
      <c r="A53" s="15">
        <v>16</v>
      </c>
      <c r="B53" s="21" t="s">
        <v>38</v>
      </c>
      <c r="C53" s="21" t="s">
        <v>104</v>
      </c>
      <c r="D53" s="29" t="s">
        <v>98</v>
      </c>
      <c r="E53" s="23">
        <v>1</v>
      </c>
      <c r="F53" s="21" t="s">
        <v>99</v>
      </c>
      <c r="G53" s="30" t="s">
        <v>105</v>
      </c>
      <c r="H53" s="24" t="s">
        <v>101</v>
      </c>
      <c r="I53" s="2">
        <f t="shared" si="2"/>
        <v>30</v>
      </c>
      <c r="J53" s="2">
        <f t="shared" si="3"/>
        <v>94</v>
      </c>
    </row>
    <row r="54" ht="54.95" customHeight="1" spans="1:10">
      <c r="A54" s="15">
        <v>17</v>
      </c>
      <c r="B54" s="21" t="s">
        <v>42</v>
      </c>
      <c r="C54" s="21" t="s">
        <v>97</v>
      </c>
      <c r="D54" s="29" t="s">
        <v>98</v>
      </c>
      <c r="E54" s="23">
        <v>8</v>
      </c>
      <c r="F54" s="21" t="s">
        <v>99</v>
      </c>
      <c r="G54" s="30" t="s">
        <v>100</v>
      </c>
      <c r="H54" s="24" t="s">
        <v>101</v>
      </c>
      <c r="I54" s="2">
        <f t="shared" si="2"/>
        <v>30</v>
      </c>
      <c r="J54" s="2">
        <f t="shared" si="3"/>
        <v>94</v>
      </c>
    </row>
    <row r="55" ht="54.95" customHeight="1" spans="1:10">
      <c r="A55" s="15">
        <v>18</v>
      </c>
      <c r="B55" s="21" t="s">
        <v>42</v>
      </c>
      <c r="C55" s="21" t="s">
        <v>104</v>
      </c>
      <c r="D55" s="29" t="s">
        <v>98</v>
      </c>
      <c r="E55" s="23">
        <v>2</v>
      </c>
      <c r="F55" s="21" t="s">
        <v>99</v>
      </c>
      <c r="G55" s="30" t="s">
        <v>105</v>
      </c>
      <c r="H55" s="24" t="s">
        <v>101</v>
      </c>
      <c r="I55" s="2">
        <f t="shared" si="2"/>
        <v>30</v>
      </c>
      <c r="J55" s="2">
        <f t="shared" si="3"/>
        <v>94</v>
      </c>
    </row>
    <row r="56" ht="54.95" customHeight="1" spans="1:10">
      <c r="A56" s="15">
        <v>19</v>
      </c>
      <c r="B56" s="21" t="s">
        <v>44</v>
      </c>
      <c r="C56" s="21" t="s">
        <v>97</v>
      </c>
      <c r="D56" s="29" t="s">
        <v>98</v>
      </c>
      <c r="E56" s="23">
        <v>14</v>
      </c>
      <c r="F56" s="21" t="s">
        <v>99</v>
      </c>
      <c r="G56" s="30" t="s">
        <v>100</v>
      </c>
      <c r="H56" s="24" t="s">
        <v>101</v>
      </c>
      <c r="I56" s="2">
        <f t="shared" si="2"/>
        <v>30</v>
      </c>
      <c r="J56" s="2">
        <f t="shared" si="3"/>
        <v>94</v>
      </c>
    </row>
    <row r="57" ht="54.95" customHeight="1" spans="1:10">
      <c r="A57" s="15">
        <v>20</v>
      </c>
      <c r="B57" s="21" t="s">
        <v>44</v>
      </c>
      <c r="C57" s="21" t="s">
        <v>104</v>
      </c>
      <c r="D57" s="29" t="s">
        <v>98</v>
      </c>
      <c r="E57" s="23">
        <v>1</v>
      </c>
      <c r="F57" s="21" t="s">
        <v>99</v>
      </c>
      <c r="G57" s="30" t="s">
        <v>105</v>
      </c>
      <c r="H57" s="24" t="s">
        <v>101</v>
      </c>
      <c r="I57" s="2">
        <f t="shared" si="2"/>
        <v>30</v>
      </c>
      <c r="J57" s="2">
        <f t="shared" si="3"/>
        <v>94</v>
      </c>
    </row>
    <row r="58" ht="54.95" customHeight="1" spans="1:10">
      <c r="A58" s="15">
        <v>21</v>
      </c>
      <c r="B58" s="33" t="s">
        <v>46</v>
      </c>
      <c r="C58" s="33" t="s">
        <v>97</v>
      </c>
      <c r="D58" s="33" t="s">
        <v>98</v>
      </c>
      <c r="E58" s="34">
        <v>45</v>
      </c>
      <c r="F58" s="33" t="s">
        <v>99</v>
      </c>
      <c r="G58" s="32" t="s">
        <v>100</v>
      </c>
      <c r="H58" s="37" t="s">
        <v>109</v>
      </c>
      <c r="I58" s="2">
        <f t="shared" si="2"/>
        <v>30</v>
      </c>
      <c r="J58" s="2">
        <f t="shared" si="3"/>
        <v>94</v>
      </c>
    </row>
    <row r="59" ht="54.95" customHeight="1" spans="1:10">
      <c r="A59" s="15">
        <v>22</v>
      </c>
      <c r="B59" s="33" t="s">
        <v>46</v>
      </c>
      <c r="C59" s="33" t="s">
        <v>104</v>
      </c>
      <c r="D59" s="33" t="s">
        <v>98</v>
      </c>
      <c r="E59" s="34">
        <v>5</v>
      </c>
      <c r="F59" s="33" t="s">
        <v>99</v>
      </c>
      <c r="G59" s="30" t="s">
        <v>105</v>
      </c>
      <c r="H59" s="37" t="s">
        <v>109</v>
      </c>
      <c r="I59" s="2">
        <f t="shared" si="2"/>
        <v>30</v>
      </c>
      <c r="J59" s="2">
        <f t="shared" si="3"/>
        <v>94</v>
      </c>
    </row>
    <row r="60" ht="54.95" customHeight="1" spans="1:10">
      <c r="A60" s="15">
        <v>23</v>
      </c>
      <c r="B60" s="33" t="s">
        <v>48</v>
      </c>
      <c r="C60" s="33" t="s">
        <v>97</v>
      </c>
      <c r="D60" s="33" t="s">
        <v>98</v>
      </c>
      <c r="E60" s="34">
        <v>32</v>
      </c>
      <c r="F60" s="33" t="s">
        <v>99</v>
      </c>
      <c r="G60" s="30" t="s">
        <v>100</v>
      </c>
      <c r="H60" s="37" t="s">
        <v>109</v>
      </c>
      <c r="I60" s="2">
        <f t="shared" si="2"/>
        <v>30</v>
      </c>
      <c r="J60" s="2">
        <f t="shared" si="3"/>
        <v>94</v>
      </c>
    </row>
    <row r="61" ht="54.95" customHeight="1" spans="1:10">
      <c r="A61" s="15">
        <v>24</v>
      </c>
      <c r="B61" s="33" t="s">
        <v>48</v>
      </c>
      <c r="C61" s="33" t="s">
        <v>104</v>
      </c>
      <c r="D61" s="33" t="s">
        <v>98</v>
      </c>
      <c r="E61" s="34">
        <v>3</v>
      </c>
      <c r="F61" s="33" t="s">
        <v>99</v>
      </c>
      <c r="G61" s="30" t="s">
        <v>105</v>
      </c>
      <c r="H61" s="37" t="s">
        <v>109</v>
      </c>
      <c r="I61" s="2">
        <f t="shared" si="2"/>
        <v>30</v>
      </c>
      <c r="J61" s="2">
        <f t="shared" si="3"/>
        <v>94</v>
      </c>
    </row>
    <row r="62" ht="54.95" customHeight="1" spans="1:10">
      <c r="A62" s="15">
        <v>25</v>
      </c>
      <c r="B62" s="25" t="s">
        <v>51</v>
      </c>
      <c r="C62" s="25" t="s">
        <v>97</v>
      </c>
      <c r="D62" s="25" t="s">
        <v>98</v>
      </c>
      <c r="E62" s="26">
        <v>15</v>
      </c>
      <c r="F62" s="25" t="s">
        <v>99</v>
      </c>
      <c r="G62" s="53" t="s">
        <v>100</v>
      </c>
      <c r="H62" s="53" t="s">
        <v>101</v>
      </c>
      <c r="I62" s="2">
        <f t="shared" si="2"/>
        <v>30</v>
      </c>
      <c r="J62" s="2">
        <f t="shared" si="3"/>
        <v>94</v>
      </c>
    </row>
    <row r="63" ht="54.95" customHeight="1" spans="1:10">
      <c r="A63" s="15">
        <v>26</v>
      </c>
      <c r="B63" s="33" t="s">
        <v>54</v>
      </c>
      <c r="C63" s="33" t="s">
        <v>97</v>
      </c>
      <c r="D63" s="33" t="s">
        <v>98</v>
      </c>
      <c r="E63" s="34">
        <v>38</v>
      </c>
      <c r="F63" s="33" t="s">
        <v>99</v>
      </c>
      <c r="G63" s="32" t="s">
        <v>100</v>
      </c>
      <c r="H63" s="37" t="s">
        <v>109</v>
      </c>
      <c r="I63" s="2">
        <f t="shared" si="2"/>
        <v>30</v>
      </c>
      <c r="J63" s="2">
        <f t="shared" si="3"/>
        <v>94</v>
      </c>
    </row>
    <row r="64" ht="54.95" customHeight="1" spans="1:10">
      <c r="A64" s="15">
        <v>27</v>
      </c>
      <c r="B64" s="33" t="s">
        <v>54</v>
      </c>
      <c r="C64" s="33" t="s">
        <v>104</v>
      </c>
      <c r="D64" s="33" t="s">
        <v>98</v>
      </c>
      <c r="E64" s="34">
        <v>2</v>
      </c>
      <c r="F64" s="33" t="s">
        <v>99</v>
      </c>
      <c r="G64" s="32" t="s">
        <v>105</v>
      </c>
      <c r="H64" s="37" t="s">
        <v>109</v>
      </c>
      <c r="I64" s="2">
        <f t="shared" si="2"/>
        <v>30</v>
      </c>
      <c r="J64" s="2">
        <f t="shared" si="3"/>
        <v>94</v>
      </c>
    </row>
    <row r="65" ht="54.95" customHeight="1" spans="1:37">
      <c r="A65" s="15">
        <v>28</v>
      </c>
      <c r="B65" s="16" t="s">
        <v>56</v>
      </c>
      <c r="C65" s="16" t="s">
        <v>97</v>
      </c>
      <c r="D65" s="16" t="s">
        <v>98</v>
      </c>
      <c r="E65" s="17">
        <v>27</v>
      </c>
      <c r="F65" s="16" t="s">
        <v>99</v>
      </c>
      <c r="G65" s="54" t="s">
        <v>100</v>
      </c>
      <c r="H65" s="54" t="s">
        <v>109</v>
      </c>
      <c r="I65" s="2">
        <f t="shared" si="2"/>
        <v>30</v>
      </c>
      <c r="J65" s="2">
        <f t="shared" si="3"/>
        <v>94</v>
      </c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</row>
    <row r="66" ht="54.95" customHeight="1" spans="1:37">
      <c r="A66" s="15">
        <v>29</v>
      </c>
      <c r="B66" s="16" t="s">
        <v>56</v>
      </c>
      <c r="C66" s="16" t="s">
        <v>104</v>
      </c>
      <c r="D66" s="16" t="s">
        <v>98</v>
      </c>
      <c r="E66" s="17">
        <v>3</v>
      </c>
      <c r="F66" s="16" t="s">
        <v>99</v>
      </c>
      <c r="G66" s="54" t="s">
        <v>105</v>
      </c>
      <c r="H66" s="54" t="s">
        <v>109</v>
      </c>
      <c r="I66" s="2">
        <f t="shared" si="2"/>
        <v>30</v>
      </c>
      <c r="J66" s="2">
        <f t="shared" si="3"/>
        <v>94</v>
      </c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</row>
    <row r="67" ht="54.95" customHeight="1" spans="1:37">
      <c r="A67" s="15">
        <v>30</v>
      </c>
      <c r="B67" s="55" t="s">
        <v>59</v>
      </c>
      <c r="C67" s="55" t="s">
        <v>97</v>
      </c>
      <c r="D67" s="55" t="s">
        <v>98</v>
      </c>
      <c r="E67" s="56">
        <v>23</v>
      </c>
      <c r="F67" s="55" t="s">
        <v>99</v>
      </c>
      <c r="G67" s="57" t="s">
        <v>100</v>
      </c>
      <c r="H67" s="57" t="s">
        <v>101</v>
      </c>
      <c r="I67" s="2">
        <f t="shared" si="2"/>
        <v>30</v>
      </c>
      <c r="J67" s="2">
        <f t="shared" si="3"/>
        <v>94</v>
      </c>
    </row>
    <row r="68" ht="54.95" customHeight="1" spans="1:37">
      <c r="A68" s="15">
        <v>31</v>
      </c>
      <c r="B68" s="55" t="s">
        <v>59</v>
      </c>
      <c r="C68" s="55" t="s">
        <v>104</v>
      </c>
      <c r="D68" s="55" t="s">
        <v>98</v>
      </c>
      <c r="E68" s="56">
        <v>2</v>
      </c>
      <c r="F68" s="55" t="s">
        <v>99</v>
      </c>
      <c r="G68" s="57" t="s">
        <v>105</v>
      </c>
      <c r="H68" s="57" t="s">
        <v>101</v>
      </c>
      <c r="I68" s="2">
        <f t="shared" si="2"/>
        <v>30</v>
      </c>
      <c r="J68" s="2">
        <f t="shared" si="3"/>
        <v>94</v>
      </c>
    </row>
    <row r="69" ht="54.95" customHeight="1" spans="1:37">
      <c r="A69" s="15">
        <v>32</v>
      </c>
      <c r="B69" s="55" t="s">
        <v>62</v>
      </c>
      <c r="C69" s="55" t="s">
        <v>97</v>
      </c>
      <c r="D69" s="55" t="s">
        <v>98</v>
      </c>
      <c r="E69" s="56">
        <v>12</v>
      </c>
      <c r="F69" s="55" t="s">
        <v>99</v>
      </c>
      <c r="G69" s="57" t="s">
        <v>100</v>
      </c>
      <c r="H69" s="57" t="s">
        <v>101</v>
      </c>
      <c r="I69" s="2">
        <f t="shared" si="2"/>
        <v>30</v>
      </c>
      <c r="J69" s="2">
        <f t="shared" si="3"/>
        <v>94</v>
      </c>
    </row>
    <row r="70" ht="54.95" customHeight="1" spans="1:37">
      <c r="A70" s="15">
        <v>33</v>
      </c>
      <c r="B70" s="55" t="s">
        <v>62</v>
      </c>
      <c r="C70" s="55" t="s">
        <v>104</v>
      </c>
      <c r="D70" s="55" t="s">
        <v>98</v>
      </c>
      <c r="E70" s="56">
        <v>3</v>
      </c>
      <c r="F70" s="55" t="s">
        <v>99</v>
      </c>
      <c r="G70" s="57" t="s">
        <v>105</v>
      </c>
      <c r="H70" s="57" t="s">
        <v>101</v>
      </c>
      <c r="I70" s="2">
        <f t="shared" si="2"/>
        <v>30</v>
      </c>
      <c r="J70" s="2">
        <f t="shared" si="3"/>
        <v>94</v>
      </c>
    </row>
  </sheetData>
  <autoFilter xmlns:etc="http://www.wps.cn/officeDocument/2017/etCustomData" ref="A2:AK70" etc:filterBottomFollowUsedRange="0">
    <filterColumn colId="2">
      <customFilters>
        <customFilter operator="equal" val="勤务二"/>
        <customFilter operator="equal" val="勤务一"/>
      </customFilters>
    </filterColumn>
    <extLst/>
  </autoFilter>
  <mergeCells count="1">
    <mergeCell ref="A1:H1"/>
  </mergeCells>
  <printOptions horizontalCentered="1"/>
  <pageMargins left="0.393055555555556" right="0.393055555555556" top="0.550694444444444" bottom="0.432638888888889" header="0.298611111111111" footer="0.196527777777778"/>
  <pageSetup paperSize="9" fitToHeight="0" orientation="landscape" verticalDpi="597"/>
  <headerFooter>
    <oddFooter>&amp;C&amp;"Times New Roman"第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H4"/>
  <sheetViews>
    <sheetView tabSelected="1" workbookViewId="0">
      <selection activeCell="A1" sqref="A1:H1"/>
    </sheetView>
  </sheetViews>
  <sheetFormatPr defaultColWidth="9" defaultRowHeight="15.5" outlineLevelRow="3" outlineLevelCol="7"/>
  <cols>
    <col min="1" max="1" width="6.625" style="2" customWidth="1"/>
    <col min="2" max="2" width="11.875" style="2" customWidth="1"/>
    <col min="3" max="3" width="11.25" style="2" customWidth="1"/>
    <col min="4" max="4" width="11.875" style="2" customWidth="1"/>
    <col min="5" max="5" width="7.75" style="2" customWidth="1"/>
    <col min="6" max="6" width="12.625" style="2" customWidth="1"/>
    <col min="7" max="7" width="23.25" style="3" customWidth="1"/>
    <col min="8" max="8" width="44.25" style="2" customWidth="1"/>
    <col min="9" max="9" width="21.375" style="2" customWidth="1"/>
    <col min="10" max="16384" width="9" style="2"/>
  </cols>
  <sheetData>
    <row r="1" ht="63" customHeight="1" spans="1:8">
      <c r="A1" s="4" t="s">
        <v>112</v>
      </c>
      <c r="B1" s="5"/>
      <c r="C1" s="5"/>
      <c r="D1" s="5"/>
      <c r="E1" s="5"/>
      <c r="F1" s="5"/>
      <c r="G1" s="5"/>
      <c r="H1" s="5"/>
    </row>
    <row r="2" s="1" customFormat="1" ht="51" customHeight="1" spans="1:8">
      <c r="A2" s="6" t="s">
        <v>113</v>
      </c>
      <c r="B2" s="6" t="s">
        <v>114</v>
      </c>
      <c r="C2" s="6" t="s">
        <v>115</v>
      </c>
      <c r="D2" s="6" t="s">
        <v>116</v>
      </c>
      <c r="E2" s="6" t="s">
        <v>117</v>
      </c>
      <c r="F2" s="6" t="s">
        <v>6</v>
      </c>
      <c r="G2" s="6" t="s">
        <v>7</v>
      </c>
      <c r="H2" s="6" t="s">
        <v>8</v>
      </c>
    </row>
    <row r="3" s="1" customFormat="1" ht="110" customHeight="1" spans="1:8">
      <c r="A3" s="7">
        <v>1</v>
      </c>
      <c r="B3" s="8" t="s">
        <v>118</v>
      </c>
      <c r="C3" s="9" t="s">
        <v>119</v>
      </c>
      <c r="D3" s="9" t="s">
        <v>120</v>
      </c>
      <c r="E3" s="9">
        <v>640</v>
      </c>
      <c r="F3" s="9" t="s">
        <v>121</v>
      </c>
      <c r="G3" s="10" t="s">
        <v>122</v>
      </c>
      <c r="H3" s="11" t="s">
        <v>123</v>
      </c>
    </row>
    <row r="4" s="1" customFormat="1" ht="110" customHeight="1" spans="1:8">
      <c r="A4" s="7">
        <v>2</v>
      </c>
      <c r="B4" s="8" t="s">
        <v>118</v>
      </c>
      <c r="C4" s="9" t="s">
        <v>124</v>
      </c>
      <c r="D4" s="9" t="s">
        <v>120</v>
      </c>
      <c r="E4" s="9">
        <v>160</v>
      </c>
      <c r="F4" s="9" t="s">
        <v>121</v>
      </c>
      <c r="G4" s="10" t="s">
        <v>125</v>
      </c>
      <c r="H4" s="11" t="s">
        <v>123</v>
      </c>
    </row>
  </sheetData>
  <autoFilter xmlns:etc="http://www.wps.cn/officeDocument/2017/etCustomData" ref="A2:H4" etc:filterBottomFollowUsedRange="0">
    <extLst/>
  </autoFilter>
  <mergeCells count="1">
    <mergeCell ref="A1:H1"/>
  </mergeCells>
  <printOptions horizontalCentered="1"/>
  <pageMargins left="0.503472222222222" right="0.503472222222222" top="0.554861111111111" bottom="0.554861111111111" header="0.298611111111111" footer="0.298611111111111"/>
  <pageSetup paperSize="9" scale="98" orientation="landscape" horizontalDpi="600" verticalDpi="597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简章打印 (文职)</vt:lpstr>
      <vt:lpstr>简章打印（勤务）</vt:lpstr>
      <vt:lpstr>勤务辅警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WPS_1559644179</cp:lastModifiedBy>
  <dcterms:created xsi:type="dcterms:W3CDTF">2013-10-31T08:14:00Z</dcterms:created>
  <cp:lastPrinted>2026-02-01T09:50:00Z</cp:lastPrinted>
  <dcterms:modified xsi:type="dcterms:W3CDTF">2026-05-24T07:41:10Z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AC6F914BAA714C2A82A25D94BCF0DBDD_13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